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030" activeTab="2"/>
  </bookViews>
  <sheets>
    <sheet name="Zał. Nr 1" sheetId="1" r:id="rId1"/>
    <sheet name="Zał. Nr 2" sheetId="2" r:id="rId2"/>
    <sheet name="Zał. Nr 3." sheetId="3" r:id="rId3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_xlnm.Print_Titles" localSheetId="0">'Zał. Nr 1'!$3:$3</definedName>
    <definedName name="_xlnm.Print_Titles" localSheetId="1">'Zał. Nr 2'!$3:$3</definedName>
    <definedName name="_xlnm.Print_Titles" localSheetId="2">'Zał. Nr 3.'!$7:$8</definedName>
  </definedNames>
  <calcPr fullCalcOnLoad="1"/>
</workbook>
</file>

<file path=xl/sharedStrings.xml><?xml version="1.0" encoding="utf-8"?>
<sst xmlns="http://schemas.openxmlformats.org/spreadsheetml/2006/main" count="3163" uniqueCount="909">
  <si>
    <t xml:space="preserve">Plan dochodów i wydatków związanych z realizacją zadań własnych na 2013 rok </t>
  </si>
  <si>
    <t>Dział</t>
  </si>
  <si>
    <t>Rozdział</t>
  </si>
  <si>
    <t>§</t>
  </si>
  <si>
    <t>Nazwa</t>
  </si>
  <si>
    <t>Dochody</t>
  </si>
  <si>
    <t xml:space="preserve">Wydatki </t>
  </si>
  <si>
    <t>zmiana</t>
  </si>
  <si>
    <t>Stan na dzień 29.05.2013</t>
  </si>
  <si>
    <t>Pomoc społeczna</t>
  </si>
  <si>
    <t>Składki na ubezpieczenie zdrowotne opłacane za osoby pobierające niektóre świadczenia z pomocy społecznej, niektóre świadczenia rozdzinne oraz za osoby uczestniczące w zajęciach w centrum intergacji społecznej</t>
  </si>
  <si>
    <t>Dotacje celowe otrzymane z budżetu państwa na realizację własnych zadań bieżących gmin (związków gmin)</t>
  </si>
  <si>
    <t>Składki na ubezpieczenie zdrowotne</t>
  </si>
  <si>
    <t>Zasiłki i pomoc w naturze oraz składki na ubezpieczenia emerytalne i rentowe</t>
  </si>
  <si>
    <t>Świadczenia społeczne</t>
  </si>
  <si>
    <t>Zasiłki stałe</t>
  </si>
  <si>
    <t>Ośrodki pomocy społecznej</t>
  </si>
  <si>
    <t>Wydatki osobowe niezaliczane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</si>
  <si>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</si>
  <si>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</si>
  <si>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</si>
  <si>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</si>
  <si>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</si>
  <si>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</si>
  <si>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</si>
  <si>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Opłaty za administrowanie i czynsze za budynki, lokale i pomieszczenia garażowe</t>
  </si>
  <si>
    <t>Odpisy na zakładowy fundusz świadczeń socjalnych</t>
  </si>
  <si>
    <t>Szkolenia pracowników niebędących członkami korpusu służby cywilnej</t>
  </si>
  <si>
    <t>Pozostała działalność</t>
  </si>
  <si>
    <t>Edukacyjna opieka wychowawcza</t>
  </si>
  <si>
    <t>Pomoc materialna dla uczniów</t>
  </si>
  <si>
    <t>Stypendia dla uczniów</t>
  </si>
  <si>
    <t>OGÓŁEM:</t>
  </si>
  <si>
    <t>Burmistrza Rogoźna</t>
  </si>
  <si>
    <t>z dnia 31 lipca 2013 roku</t>
  </si>
  <si>
    <t>Stan na dzień 31.07.2013</t>
  </si>
  <si>
    <t>Wspieranie rodziny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</si>
  <si>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</si>
  <si>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</si>
  <si>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</si>
  <si>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</si>
  <si>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</si>
  <si>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</si>
  <si>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</si>
  <si>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518 814,15</t>
  </si>
  <si>
    <t>0,00</t>
  </si>
  <si>
    <t>01008</t>
  </si>
  <si>
    <t>Melioracje wodne</t>
  </si>
  <si>
    <t>15 000,00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</si>
  <si>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</si>
  <si>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</si>
  <si>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</si>
  <si>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</si>
  <si>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20 000,00</t>
  </si>
  <si>
    <t>2850</t>
  </si>
  <si>
    <t>Wpłaty gmin na rzecz izb rolniczych w wysokości 2% uzyskanych wpływów z podatku rolnego</t>
  </si>
  <si>
    <t>01095</t>
  </si>
  <si>
    <t>483 814,15</t>
  </si>
  <si>
    <t>4010</t>
  </si>
  <si>
    <t>4 782,40</t>
  </si>
  <si>
    <t>4110</t>
  </si>
  <si>
    <t>822,09</t>
  </si>
  <si>
    <t>4120</t>
  </si>
  <si>
    <t>117,17</t>
  </si>
  <si>
    <t>4210</t>
  </si>
  <si>
    <t>2 605,28</t>
  </si>
  <si>
    <t>4300</t>
  </si>
  <si>
    <t>2 140,00</t>
  </si>
  <si>
    <t>4430</t>
  </si>
  <si>
    <t>Różne opłaty i składki</t>
  </si>
  <si>
    <t>473 347,21</t>
  </si>
  <si>
    <t>050</t>
  </si>
  <si>
    <t>Rybołówstwo i rybactwo</t>
  </si>
  <si>
    <t>05095</t>
  </si>
  <si>
    <t>520,00</t>
  </si>
  <si>
    <t>4170</t>
  </si>
  <si>
    <t>Wynagrodzenia bezosobowe</t>
  </si>
  <si>
    <t>3 380,00</t>
  </si>
  <si>
    <t>14 000,00</t>
  </si>
  <si>
    <t>4260</t>
  </si>
  <si>
    <t>1 600,00</t>
  </si>
  <si>
    <t>500,00</t>
  </si>
  <si>
    <t>600</t>
  </si>
  <si>
    <t>Transport i łączność</t>
  </si>
  <si>
    <t>2 715 100,00</t>
  </si>
  <si>
    <t>60004</t>
  </si>
  <si>
    <t>Lokalny transport zbiorowy</t>
  </si>
  <si>
    <t>100 000,00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</si>
  <si>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</si>
  <si>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</si>
  <si>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</si>
  <si>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</si>
  <si>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50 000,00</t>
  </si>
  <si>
    <t>6300</t>
  </si>
  <si>
    <t>Dotacja celowa na pomoc finansową udzielaną między jednostkami samorządu terytorialnego na dofinansowanie własnych zadań inwestycyjnych i zakupów inwestycyjnych</t>
  </si>
  <si>
    <t>60014</t>
  </si>
  <si>
    <t>Drogi publiczne powiatowe</t>
  </si>
  <si>
    <t>60016</t>
  </si>
  <si>
    <t>Drogi publiczne gminne</t>
  </si>
  <si>
    <t>2 465 100,00</t>
  </si>
  <si>
    <t>119 600,00</t>
  </si>
  <si>
    <t>4270</t>
  </si>
  <si>
    <t>Zakup usług remontowych</t>
  </si>
  <si>
    <t>120 000,00</t>
  </si>
  <si>
    <t>135 000,00</t>
  </si>
  <si>
    <t>534 500,00</t>
  </si>
  <si>
    <t>- 15 000,00</t>
  </si>
  <si>
    <t>519 500,00</t>
  </si>
  <si>
    <t>6050</t>
  </si>
  <si>
    <t>Wydatki inwestycyjne jednostek budżetowych</t>
  </si>
  <si>
    <t>1 651 000,00</t>
  </si>
  <si>
    <t>630</t>
  </si>
  <si>
    <t>Turystyka</t>
  </si>
  <si>
    <t>164 500,00</t>
  </si>
  <si>
    <t>63095</t>
  </si>
  <si>
    <t>4 000,00</t>
  </si>
  <si>
    <t>6058</t>
  </si>
  <si>
    <t>102 000,00</t>
  </si>
  <si>
    <t>6059</t>
  </si>
  <si>
    <t>58 000,00</t>
  </si>
  <si>
    <t>700</t>
  </si>
  <si>
    <t>Gospodarka mieszkaniowa</t>
  </si>
  <si>
    <t>1 762 105,00</t>
  </si>
  <si>
    <t>70001</t>
  </si>
  <si>
    <t>Zakłady gospodarki mieszkaniowej</t>
  </si>
  <si>
    <t>481 343,00</t>
  </si>
  <si>
    <t>2650</t>
  </si>
  <si>
    <t>Dotacja przedmiotowa z budżetu dla samorządowego zakładu budżetowego</t>
  </si>
  <si>
    <t>70005</t>
  </si>
  <si>
    <t>Gospodarka gruntami i nieruchomościami</t>
  </si>
  <si>
    <t>1 280 762,00</t>
  </si>
  <si>
    <t>110 000,00</t>
  </si>
  <si>
    <t>- 3 000,00</t>
  </si>
  <si>
    <t>107 000,00</t>
  </si>
  <si>
    <t>4480</t>
  </si>
  <si>
    <t>Podatek od nieruchomości</t>
  </si>
  <si>
    <t>382 000,00</t>
  </si>
  <si>
    <t>4500</t>
  </si>
  <si>
    <t>Pozostałe podatki na rzecz budżetów jednostek samorządu terytorialnego</t>
  </si>
  <si>
    <t>600,00</t>
  </si>
  <si>
    <t>4520</t>
  </si>
  <si>
    <t>Opłaty na rzecz budżetów jednostek samorządu terytorialnego</t>
  </si>
  <si>
    <t>3 162,00</t>
  </si>
  <si>
    <t>4590</t>
  </si>
  <si>
    <t>Kary i odszkodowania wypłacane na rzecz osób fizycznych</t>
  </si>
  <si>
    <t>580 000,00</t>
  </si>
  <si>
    <t>4600</t>
  </si>
  <si>
    <t>Kary i odszkodowania wypłacane na rzecz osób prawnych i innych jednostek organizacyjnych</t>
  </si>
  <si>
    <t>140 000,00</t>
  </si>
  <si>
    <t>4610</t>
  </si>
  <si>
    <t>Koszty postępowania sądowego i prokuratorskiego</t>
  </si>
  <si>
    <t>1 000,00</t>
  </si>
  <si>
    <t>3 000,00</t>
  </si>
  <si>
    <t>6060</t>
  </si>
  <si>
    <t>Wydatki na zakupy inwestycyjne jednostek budżetowych</t>
  </si>
  <si>
    <t>60 000,00</t>
  </si>
  <si>
    <t>710</t>
  </si>
  <si>
    <t>Działalność usługowa</t>
  </si>
  <si>
    <t>113 500,00</t>
  </si>
  <si>
    <t>71014</t>
  </si>
  <si>
    <t>Opracowania geodezyjne i kartograficzne</t>
  </si>
  <si>
    <t>103 500,00</t>
  </si>
  <si>
    <t>3 500,00</t>
  </si>
  <si>
    <t>71035</t>
  </si>
  <si>
    <t>Cmentarze</t>
  </si>
  <si>
    <t>10 000,00</t>
  </si>
  <si>
    <t>750</t>
  </si>
  <si>
    <t>Administracja publiczna</t>
  </si>
  <si>
    <t>3 951 359,00</t>
  </si>
  <si>
    <t>75011</t>
  </si>
  <si>
    <t>Urzędy wojewódzkie</t>
  </si>
  <si>
    <t>118 700,00</t>
  </si>
  <si>
    <t>88 765,00</t>
  </si>
  <si>
    <t>4040</t>
  </si>
  <si>
    <t>Dodatkowe wynagrodzenie roczne</t>
  </si>
  <si>
    <t>7 075,00</t>
  </si>
  <si>
    <t>15 954,00</t>
  </si>
  <si>
    <t>2 274,00</t>
  </si>
  <si>
    <t>3 132,00</t>
  </si>
  <si>
    <t>4410</t>
  </si>
  <si>
    <t>Podróże służbowe krajowe</t>
  </si>
  <si>
    <t>1 500,00</t>
  </si>
  <si>
    <t>75022</t>
  </si>
  <si>
    <t>Rady gmin (miast i miast na prawach powiatu)</t>
  </si>
  <si>
    <t>273 200,00</t>
  </si>
  <si>
    <t>3030</t>
  </si>
  <si>
    <t xml:space="preserve">Różne wydatki na rzecz osób fizycznych </t>
  </si>
  <si>
    <t>236 200,00</t>
  </si>
  <si>
    <t>3040</t>
  </si>
  <si>
    <t>Nagrody o charakterze szczególnym niezaliczone do wynagrodzeń</t>
  </si>
  <si>
    <t>13 000,00</t>
  </si>
  <si>
    <t>4420</t>
  </si>
  <si>
    <t>Podróże służbowe zagraniczne</t>
  </si>
  <si>
    <t>75023</t>
  </si>
  <si>
    <t>Urzędy gmin (miast i miast na prawach powiatu)</t>
  </si>
  <si>
    <t>3 296 995,00</t>
  </si>
  <si>
    <t>3020</t>
  </si>
  <si>
    <t>Wydatki osobowe niezaliczone do wynagrodzeń</t>
  </si>
  <si>
    <t>4 200,00</t>
  </si>
  <si>
    <t>1 966 476,00</t>
  </si>
  <si>
    <t>152 032,00</t>
  </si>
  <si>
    <t>356 023,00</t>
  </si>
  <si>
    <t>47 864,00</t>
  </si>
  <si>
    <t>4140</t>
  </si>
  <si>
    <t>Wpłaty na Państwowy Fundusz Rehabilitacji Osób Niepełnosprawnych</t>
  </si>
  <si>
    <t>44 000,00</t>
  </si>
  <si>
    <t>12 080,00</t>
  </si>
  <si>
    <t>4230</t>
  </si>
  <si>
    <t>Zakup leków, wyrobów medycznych i produktów biobójczych</t>
  </si>
  <si>
    <t>1 200,00</t>
  </si>
  <si>
    <t>4240</t>
  </si>
  <si>
    <t>Zakup pomocy naukowych, dydaktycznych i książek</t>
  </si>
  <si>
    <t>74 000,00</t>
  </si>
  <si>
    <t>34 000,00</t>
  </si>
  <si>
    <t>4280</t>
  </si>
  <si>
    <t>Zakup usług zdrowotnych</t>
  </si>
  <si>
    <t>158 920,00</t>
  </si>
  <si>
    <t>4350</t>
  </si>
  <si>
    <t>Zakup usług dostępu do sieci Internet</t>
  </si>
  <si>
    <t>5 000,00</t>
  </si>
  <si>
    <t>4360</t>
  </si>
  <si>
    <t>Opłaty z tytułu zakupu usług telekomunikacyjnych świadczonych w ruchomej publicznej sieci telefonicznej</t>
  </si>
  <si>
    <t>12 500,00</t>
  </si>
  <si>
    <t>4370</t>
  </si>
  <si>
    <t>Opłata z tytułu zakupu usług telekomunikacyjnych świadczonych w stacjonarnej publicznej sieci telefonicznej.</t>
  </si>
  <si>
    <t>12 000,00</t>
  </si>
  <si>
    <t>4380</t>
  </si>
  <si>
    <t>Zakup usług obejmujacych tłumaczenia</t>
  </si>
  <si>
    <t>4390</t>
  </si>
  <si>
    <t>Zakup usług obejmujących wykonanie ekspertyz, analiz i opinii</t>
  </si>
  <si>
    <t>44 500,00</t>
  </si>
  <si>
    <t>2 000,00</t>
  </si>
  <si>
    <t>70 000,00</t>
  </si>
  <si>
    <t>4440</t>
  </si>
  <si>
    <t>65 200,00</t>
  </si>
  <si>
    <t>4700</t>
  </si>
  <si>
    <t xml:space="preserve">Szkolenia pracowników niebędących członkami korpusu służby cywilnej </t>
  </si>
  <si>
    <t>16 000,00</t>
  </si>
  <si>
    <t>75075</t>
  </si>
  <si>
    <t>Promocja jednostek samorządu terytorialnego</t>
  </si>
  <si>
    <t>62 000,00</t>
  </si>
  <si>
    <t>22 000,00</t>
  </si>
  <si>
    <t>38 000,00</t>
  </si>
  <si>
    <t>75095</t>
  </si>
  <si>
    <t>200 464,00</t>
  </si>
  <si>
    <t>84 864,00</t>
  </si>
  <si>
    <t>4100</t>
  </si>
  <si>
    <t>Wynagrodzenia agencyjno-prowizyjne</t>
  </si>
  <si>
    <t>751</t>
  </si>
  <si>
    <t>Urzędy naczelnych organów władzy państwowej, kontroli i ochrony prawa oraz sądownictwa</t>
  </si>
  <si>
    <t>2 930,00</t>
  </si>
  <si>
    <t>75101</t>
  </si>
  <si>
    <t>Urzędy naczelnych organów władzy państwowej, kontroli i ochrony prawa</t>
  </si>
  <si>
    <t>2 449,00</t>
  </si>
  <si>
    <t>421,00</t>
  </si>
  <si>
    <t>60,00</t>
  </si>
  <si>
    <t>754</t>
  </si>
  <si>
    <t>Bezpieczeństwo publiczne i ochrona przeciwpożarowa</t>
  </si>
  <si>
    <t>681 623,00</t>
  </si>
  <si>
    <t>75404</t>
  </si>
  <si>
    <t>Komendy wojewódzkie Policji</t>
  </si>
  <si>
    <t>27 000,00</t>
  </si>
  <si>
    <t>3000</t>
  </si>
  <si>
    <t>Wpłaty jednostek na państwowy fundusz celowy</t>
  </si>
  <si>
    <t>17 000,00</t>
  </si>
  <si>
    <t>75411</t>
  </si>
  <si>
    <t>Komendy powiatowe Państwowej Straży Pożarnej</t>
  </si>
  <si>
    <t>40 000,00</t>
  </si>
  <si>
    <t>6170</t>
  </si>
  <si>
    <t>Wpłaty jednostek na państwowy fundusz celowy na finansowanie lub dofinansowanie zadań inwestycyjnych</t>
  </si>
  <si>
    <t>75412</t>
  </si>
  <si>
    <t>Ochotnicze straże pożarne</t>
  </si>
  <si>
    <t>356 498,00</t>
  </si>
  <si>
    <t>24 000,00</t>
  </si>
  <si>
    <t>1 881,00</t>
  </si>
  <si>
    <t>4 449,00</t>
  </si>
  <si>
    <t>634,00</t>
  </si>
  <si>
    <t>107 700,00</t>
  </si>
  <si>
    <t>35 000,00</t>
  </si>
  <si>
    <t>56 634,00</t>
  </si>
  <si>
    <t>1 700,00</t>
  </si>
  <si>
    <t>2 500,00</t>
  </si>
  <si>
    <t>30 000,00</t>
  </si>
  <si>
    <t>6230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</si>
  <si>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</si>
  <si>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</si>
  <si>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</si>
  <si>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10 600,00</t>
  </si>
  <si>
    <t>6 000,00</t>
  </si>
  <si>
    <t>900,00</t>
  </si>
  <si>
    <t>700,00</t>
  </si>
  <si>
    <t>75416</t>
  </si>
  <si>
    <t>Straż gminna (miejska)</t>
  </si>
  <si>
    <t>247 525,00</t>
  </si>
  <si>
    <t>1 550,00</t>
  </si>
  <si>
    <t>169 477,00</t>
  </si>
  <si>
    <t>12 598,00</t>
  </si>
  <si>
    <t>29 273,00</t>
  </si>
  <si>
    <t>4 172,00</t>
  </si>
  <si>
    <t>18 500,00</t>
  </si>
  <si>
    <t>1 850,00</t>
  </si>
  <si>
    <t>4 605,00</t>
  </si>
  <si>
    <t>757</t>
  </si>
  <si>
    <t>Obsługa długu publicznego</t>
  </si>
  <si>
    <t>822 300,00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</si>
  <si>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</si>
  <si>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</si>
  <si>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</si>
  <si>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</si>
  <si>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</si>
  <si>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</si>
  <si>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290 514,00</t>
  </si>
  <si>
    <t>75818</t>
  </si>
  <si>
    <t>Rezerwy ogólne i celowe</t>
  </si>
  <si>
    <t>4810</t>
  </si>
  <si>
    <t>Rezerwy</t>
  </si>
  <si>
    <t>801</t>
  </si>
  <si>
    <t>Oświata i wychowanie</t>
  </si>
  <si>
    <t>21 732 355,00</t>
  </si>
  <si>
    <t>80101</t>
  </si>
  <si>
    <t>Szkoły podstawowe</t>
  </si>
  <si>
    <t>8 664 783,00</t>
  </si>
  <si>
    <t>257 334,00</t>
  </si>
  <si>
    <t>3240</t>
  </si>
  <si>
    <t>3 200,00</t>
  </si>
  <si>
    <t>5 421 162,00</t>
  </si>
  <si>
    <t>443 184,00</t>
  </si>
  <si>
    <t>1 064 729,00</t>
  </si>
  <si>
    <t>151 961,00</t>
  </si>
  <si>
    <t>44 026,00</t>
  </si>
  <si>
    <t>241 346,00</t>
  </si>
  <si>
    <t>14 630,00</t>
  </si>
  <si>
    <t>404 707,00</t>
  </si>
  <si>
    <t>45 400,00</t>
  </si>
  <si>
    <t>14 425,00</t>
  </si>
  <si>
    <t>148 980,00</t>
  </si>
  <si>
    <t>7 960,00</t>
  </si>
  <si>
    <t>16 100,00</t>
  </si>
  <si>
    <t>10 200,00</t>
  </si>
  <si>
    <t>11 600,00</t>
  </si>
  <si>
    <t>347 034,00</t>
  </si>
  <si>
    <t>905,00</t>
  </si>
  <si>
    <t>80103</t>
  </si>
  <si>
    <t>Oddziały przedszkolne w szkołach podstawowych</t>
  </si>
  <si>
    <t>1 113 849,00</t>
  </si>
  <si>
    <t>23 262,00</t>
  </si>
  <si>
    <t>711 836,00</t>
  </si>
  <si>
    <t>56 229,00</t>
  </si>
  <si>
    <t>135 867,00</t>
  </si>
  <si>
    <t>19 417,00</t>
  </si>
  <si>
    <t>20 400,00</t>
  </si>
  <si>
    <t>2 630,00</t>
  </si>
  <si>
    <t>20 530,00</t>
  </si>
  <si>
    <t>1 400,00</t>
  </si>
  <si>
    <t>12 150,00</t>
  </si>
  <si>
    <t>400,00</t>
  </si>
  <si>
    <t>43 128,00</t>
  </si>
  <si>
    <t>65 000,00</t>
  </si>
  <si>
    <t>80104</t>
  </si>
  <si>
    <t xml:space="preserve">Przedszkola </t>
  </si>
  <si>
    <t>4 159 528,00</t>
  </si>
  <si>
    <t>50 191,00</t>
  </si>
  <si>
    <t>2540</t>
  </si>
  <si>
    <t>Dotacja podmiotowa z budżetu dla niepublicznej jednostki systemu oświaty</t>
  </si>
  <si>
    <t>941 420,00</t>
  </si>
  <si>
    <t>59 254,00</t>
  </si>
  <si>
    <t>1 763 995,00</t>
  </si>
  <si>
    <t>135 140,00</t>
  </si>
  <si>
    <t>337 731,00</t>
  </si>
  <si>
    <t>48 389,00</t>
  </si>
  <si>
    <t>5 500,00</t>
  </si>
  <si>
    <t>78 422,00</t>
  </si>
  <si>
    <t>4220</t>
  </si>
  <si>
    <t>Zakup środków żywności</t>
  </si>
  <si>
    <t>253 000,00</t>
  </si>
  <si>
    <t>2 650,00</t>
  </si>
  <si>
    <t>247 700,00</t>
  </si>
  <si>
    <t>33 000,00</t>
  </si>
  <si>
    <t>68 800,00</t>
  </si>
  <si>
    <t>2 600,00</t>
  </si>
  <si>
    <t>5 400,00</t>
  </si>
  <si>
    <t>113 196,00</t>
  </si>
  <si>
    <t>340,00</t>
  </si>
  <si>
    <t>80110</t>
  </si>
  <si>
    <t>Gimnazja</t>
  </si>
  <si>
    <t>5 456 525,00</t>
  </si>
  <si>
    <t>2320</t>
  </si>
  <si>
    <t>Dotacje celowe przekazane dla powiatu na zadania bieżące realizowane na podstawie porozumień (umów) między jednostkami samorządu terytorialnego</t>
  </si>
  <si>
    <t>1 353 564,00</t>
  </si>
  <si>
    <t>431 458,00</t>
  </si>
  <si>
    <t>124 799,00</t>
  </si>
  <si>
    <t>2 190,00</t>
  </si>
  <si>
    <t>2 379 227,00</t>
  </si>
  <si>
    <t>177 488,00</t>
  </si>
  <si>
    <t>467 159,00</t>
  </si>
  <si>
    <t>66 420,00</t>
  </si>
  <si>
    <t>5 874,00</t>
  </si>
  <si>
    <t>64 721,00</t>
  </si>
  <si>
    <t>300,00</t>
  </si>
  <si>
    <t>3 710,00</t>
  </si>
  <si>
    <t>167 300,00</t>
  </si>
  <si>
    <t>4 460,00</t>
  </si>
  <si>
    <t>44 160,00</t>
  </si>
  <si>
    <t>1 530,00</t>
  </si>
  <si>
    <t>146 265,00</t>
  </si>
  <si>
    <t>80113</t>
  </si>
  <si>
    <t>Dowożenie uczniów do szkół</t>
  </si>
  <si>
    <t>900 000,00</t>
  </si>
  <si>
    <t>80114</t>
  </si>
  <si>
    <t>Zespoły obsługi ekonomiczno-administracyjnej szkół</t>
  </si>
  <si>
    <t>576 330,00</t>
  </si>
  <si>
    <t>391 453,00</t>
  </si>
  <si>
    <t>33 200,00</t>
  </si>
  <si>
    <t>74 155,00</t>
  </si>
  <si>
    <t>10 624,00</t>
  </si>
  <si>
    <t>9 000,00</t>
  </si>
  <si>
    <t>16 700,00</t>
  </si>
  <si>
    <t>2 700,00</t>
  </si>
  <si>
    <t>10 748,00</t>
  </si>
  <si>
    <t>2 200,00</t>
  </si>
  <si>
    <t>80146</t>
  </si>
  <si>
    <t>Dokształcanie i doskonalenie nauczycieli</t>
  </si>
  <si>
    <t>87 061,00</t>
  </si>
  <si>
    <t>25 000,00</t>
  </si>
  <si>
    <t>59 061,00</t>
  </si>
  <si>
    <t>80148</t>
  </si>
  <si>
    <t>Stołówki szkolne i przedszkolne</t>
  </si>
  <si>
    <t>631 954,00</t>
  </si>
  <si>
    <t>235 907,00</t>
  </si>
  <si>
    <t>16 937,00</t>
  </si>
  <si>
    <t>43 667,00</t>
  </si>
  <si>
    <t>6 233,00</t>
  </si>
  <si>
    <t>7 300,00</t>
  </si>
  <si>
    <t>302 000,00</t>
  </si>
  <si>
    <t>1 100,00</t>
  </si>
  <si>
    <t>2 900,00</t>
  </si>
  <si>
    <t>14 010,00</t>
  </si>
  <si>
    <t>80195</t>
  </si>
  <si>
    <t>142 325,00</t>
  </si>
  <si>
    <t>650,00</t>
  </si>
  <si>
    <t>141 675,00</t>
  </si>
  <si>
    <t>851</t>
  </si>
  <si>
    <t>Ochrona zdrowia</t>
  </si>
  <si>
    <t>313 430,00</t>
  </si>
  <si>
    <t>85153</t>
  </si>
  <si>
    <t>Zwalczanie narkomanii</t>
  </si>
  <si>
    <t>3 800,00</t>
  </si>
  <si>
    <t>85154</t>
  </si>
  <si>
    <t>Przeciwdziałanie alkoholizmowi</t>
  </si>
  <si>
    <t>304 430,00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</si>
  <si>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</si>
  <si>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</si>
  <si>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5 080,00</t>
  </si>
  <si>
    <t>250,00</t>
  </si>
  <si>
    <t>105 860,00</t>
  </si>
  <si>
    <t>6 070,00</t>
  </si>
  <si>
    <t>131 530,00</t>
  </si>
  <si>
    <t>23 170,00</t>
  </si>
  <si>
    <t>470,00</t>
  </si>
  <si>
    <t>85195</t>
  </si>
  <si>
    <t>852</t>
  </si>
  <si>
    <t>8 923 625,52</t>
  </si>
  <si>
    <t>199 110,61</t>
  </si>
  <si>
    <t>9 122 736,13</t>
  </si>
  <si>
    <t>85205</t>
  </si>
  <si>
    <t>Zadania w zakresie przeciwdziałania przemocy w rodzinie</t>
  </si>
  <si>
    <t>1 800,00</t>
  </si>
  <si>
    <t>85206</t>
  </si>
  <si>
    <t>105 278,00</t>
  </si>
  <si>
    <t>33 780,61</t>
  </si>
  <si>
    <t>139 058,61</t>
  </si>
  <si>
    <t>22 500,00</t>
  </si>
  <si>
    <t>28 228,14</t>
  </si>
  <si>
    <t>50 728,14</t>
  </si>
  <si>
    <t>1 380,00</t>
  </si>
  <si>
    <t>4 112,00</t>
  </si>
  <si>
    <t>4 860,88</t>
  </si>
  <si>
    <t>8 972,88</t>
  </si>
  <si>
    <t>585,00</t>
  </si>
  <si>
    <t>691,59</t>
  </si>
  <si>
    <t>1 276,59</t>
  </si>
  <si>
    <t>4330</t>
  </si>
  <si>
    <t>Zakup usług przez jednostki samorządu terytorialnego od innych jednostek samorządu terytorialnego</t>
  </si>
  <si>
    <t>68 350,00</t>
  </si>
  <si>
    <t>1 151,00</t>
  </si>
  <si>
    <t>85212</t>
  </si>
  <si>
    <t>Świadczenia rodzinne, świadczenia z funduszu alimentacyjneego oraz składki na ubezpieczenia emerytalne i rentowe z ubezpieczenia społecznego</t>
  </si>
  <si>
    <t>6 172 317,00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</si>
  <si>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</si>
  <si>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</si>
  <si>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20 807,00</t>
  </si>
  <si>
    <t>3110</t>
  </si>
  <si>
    <t>5 861 713,00</t>
  </si>
  <si>
    <t>122 668,00</t>
  </si>
  <si>
    <t>6 999,00</t>
  </si>
  <si>
    <t>132 329,00</t>
  </si>
  <si>
    <t>3 177,00</t>
  </si>
  <si>
    <t>550,00</t>
  </si>
  <si>
    <t>6 489,00</t>
  </si>
  <si>
    <t>1 900,00</t>
  </si>
  <si>
    <t>4400</t>
  </si>
  <si>
    <t>800,00</t>
  </si>
  <si>
    <t>4 029,00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</si>
  <si>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</si>
  <si>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</si>
  <si>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556,00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</si>
  <si>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</si>
  <si>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</si>
  <si>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37 463,00</t>
  </si>
  <si>
    <t>5 069,00</t>
  </si>
  <si>
    <t>42 532,00</t>
  </si>
  <si>
    <t>4130</t>
  </si>
  <si>
    <t>85214</t>
  </si>
  <si>
    <t>398 424,52</t>
  </si>
  <si>
    <t>438 424,52</t>
  </si>
  <si>
    <t>85215</t>
  </si>
  <si>
    <t>Dodatki mieszkaniowe</t>
  </si>
  <si>
    <t>450 000,00</t>
  </si>
  <si>
    <t>85216</t>
  </si>
  <si>
    <t>179 937,00</t>
  </si>
  <si>
    <t>42 031,00</t>
  </si>
  <si>
    <t>221 968,00</t>
  </si>
  <si>
    <t>85219</t>
  </si>
  <si>
    <t>965 291,00</t>
  </si>
  <si>
    <t>4 400,00</t>
  </si>
  <si>
    <t>611 926,00</t>
  </si>
  <si>
    <t>43 049,00</t>
  </si>
  <si>
    <t>103 673,00</t>
  </si>
  <si>
    <t>14 751,00</t>
  </si>
  <si>
    <t>19 000,00</t>
  </si>
  <si>
    <t>28 900,00</t>
  </si>
  <si>
    <t>36 800,00</t>
  </si>
  <si>
    <t>23 542,00</t>
  </si>
  <si>
    <t>8 500,00</t>
  </si>
  <si>
    <t>24 750,00</t>
  </si>
  <si>
    <t>85228</t>
  </si>
  <si>
    <t>Usługi opiekuńcze i specjalistyczne usługi opiekuńcze</t>
  </si>
  <si>
    <t>374 916,00</t>
  </si>
  <si>
    <t>26 780,00</t>
  </si>
  <si>
    <t>2 007,00</t>
  </si>
  <si>
    <t>9 123,00</t>
  </si>
  <si>
    <t>706,00</t>
  </si>
  <si>
    <t>31 000,00</t>
  </si>
  <si>
    <t>301 450,00</t>
  </si>
  <si>
    <t>598,00</t>
  </si>
  <si>
    <t>1 152,00</t>
  </si>
  <si>
    <t>85295</t>
  </si>
  <si>
    <t>238 199,00</t>
  </si>
  <si>
    <t>78 230,00</t>
  </si>
  <si>
    <t>316 429,00</t>
  </si>
  <si>
    <t>200,00</t>
  </si>
  <si>
    <t>220 955,00</t>
  </si>
  <si>
    <t>299 185,00</t>
  </si>
  <si>
    <t>10 710,00</t>
  </si>
  <si>
    <t>903,00</t>
  </si>
  <si>
    <t>285,00</t>
  </si>
  <si>
    <t>970,00</t>
  </si>
  <si>
    <t>576,00</t>
  </si>
  <si>
    <t>853</t>
  </si>
  <si>
    <t>Pozostałe zadania w zakresie polityki społecznej</t>
  </si>
  <si>
    <t>237 385,48</t>
  </si>
  <si>
    <t>85395</t>
  </si>
  <si>
    <t>3119</t>
  </si>
  <si>
    <t>24 925,48</t>
  </si>
  <si>
    <t>4017</t>
  </si>
  <si>
    <t>27 911,46</t>
  </si>
  <si>
    <t>4019</t>
  </si>
  <si>
    <t>1 477,65</t>
  </si>
  <si>
    <t>4117</t>
  </si>
  <si>
    <t>6 446,27</t>
  </si>
  <si>
    <t>4119</t>
  </si>
  <si>
    <t>341,28</t>
  </si>
  <si>
    <t>4127</t>
  </si>
  <si>
    <t>812,73</t>
  </si>
  <si>
    <t>4129</t>
  </si>
  <si>
    <t>43,03</t>
  </si>
  <si>
    <t>4177</t>
  </si>
  <si>
    <t>42 763,62</t>
  </si>
  <si>
    <t>4179</t>
  </si>
  <si>
    <t>2 263,96</t>
  </si>
  <si>
    <t>4217</t>
  </si>
  <si>
    <t>4 501,67</t>
  </si>
  <si>
    <t>4219</t>
  </si>
  <si>
    <t>238,33</t>
  </si>
  <si>
    <t>4307</t>
  </si>
  <si>
    <t>117 632,41</t>
  </si>
  <si>
    <t>4309</t>
  </si>
  <si>
    <t>6 227,59</t>
  </si>
  <si>
    <t>4407</t>
  </si>
  <si>
    <t>1 709,50</t>
  </si>
  <si>
    <t>4409</t>
  </si>
  <si>
    <t>90,50</t>
  </si>
  <si>
    <t>854</t>
  </si>
  <si>
    <t>844 107,00</t>
  </si>
  <si>
    <t>85401</t>
  </si>
  <si>
    <t>Świetlice szkolne</t>
  </si>
  <si>
    <t>478 359,00</t>
  </si>
  <si>
    <t>978,00</t>
  </si>
  <si>
    <t>346 387,00</t>
  </si>
  <si>
    <t>22 222,00</t>
  </si>
  <si>
    <t>64 768,00</t>
  </si>
  <si>
    <t>9 242,00</t>
  </si>
  <si>
    <t>8 800,00</t>
  </si>
  <si>
    <t>3 400,00</t>
  </si>
  <si>
    <t>1 300,00</t>
  </si>
  <si>
    <t>13 362,00</t>
  </si>
  <si>
    <t>85415</t>
  </si>
  <si>
    <t>362 519,00</t>
  </si>
  <si>
    <t>349 219,00</t>
  </si>
  <si>
    <t>3260</t>
  </si>
  <si>
    <t>Inne formy pomocy dla uczniów</t>
  </si>
  <si>
    <t>13 300,00</t>
  </si>
  <si>
    <t>85446</t>
  </si>
  <si>
    <t>3 229,00</t>
  </si>
  <si>
    <t>900</t>
  </si>
  <si>
    <t>Gospodarka komunalna i ochrona środowiska</t>
  </si>
  <si>
    <t>13 136 851,00</t>
  </si>
  <si>
    <t>90001</t>
  </si>
  <si>
    <t>Gospodarka ściekowa i ochrona wód</t>
  </si>
  <si>
    <t>10 631 565,00</t>
  </si>
  <si>
    <t>6057</t>
  </si>
  <si>
    <t>4 449 749,00</t>
  </si>
  <si>
    <t>6 151 816,00</t>
  </si>
  <si>
    <t>90002</t>
  </si>
  <si>
    <t>Gospodarka odpadami</t>
  </si>
  <si>
    <t>855 853,00</t>
  </si>
  <si>
    <t>800 000,00</t>
  </si>
  <si>
    <t>5 853,00</t>
  </si>
  <si>
    <t>90003</t>
  </si>
  <si>
    <t>Oczyszczanie miast i wsi</t>
  </si>
  <si>
    <t>315 000,00</t>
  </si>
  <si>
    <t>90004</t>
  </si>
  <si>
    <t>Utrzymanie zieleni w miastach i gminach</t>
  </si>
  <si>
    <t>147 933,00</t>
  </si>
  <si>
    <t>84 505,00</t>
  </si>
  <si>
    <t>61 428,00</t>
  </si>
  <si>
    <t>90013</t>
  </si>
  <si>
    <t>Schroniska dla zwierząt</t>
  </si>
  <si>
    <t>95 000,00</t>
  </si>
  <si>
    <t>80 000,00</t>
  </si>
  <si>
    <t>90015</t>
  </si>
  <si>
    <t>Oświetlenie ulic, placów i dróg</t>
  </si>
  <si>
    <t>1 015 000,00</t>
  </si>
  <si>
    <t>565 000,00</t>
  </si>
  <si>
    <t>370 000,00</t>
  </si>
  <si>
    <t>90019</t>
  </si>
  <si>
    <t>Wpływy i wydatki związane z gromadzeniem środków z opłat i kar za korzystanie ze środowiska</t>
  </si>
  <si>
    <t>90095</t>
  </si>
  <si>
    <t>61 500,00</t>
  </si>
  <si>
    <t>7 500,00</t>
  </si>
  <si>
    <t>921</t>
  </si>
  <si>
    <t>Kultura i ochrona dziedzictwa narodowego</t>
  </si>
  <si>
    <t>1 650 170,00</t>
  </si>
  <si>
    <t>92105</t>
  </si>
  <si>
    <t>Pozostałe zadania w zakresie kultury</t>
  </si>
  <si>
    <t>3 530,00</t>
  </si>
  <si>
    <t>2 530,00</t>
  </si>
  <si>
    <t>92109</t>
  </si>
  <si>
    <t>Domy i ośrodki kultury, świetlice i kluby</t>
  </si>
  <si>
    <t>923 373,00</t>
  </si>
  <si>
    <t>2480</t>
  </si>
  <si>
    <t>Dotacja podmiotowa z budżetu dla samorządowej instytucji kultury</t>
  </si>
  <si>
    <t>718 800,00</t>
  </si>
  <si>
    <t>2820</t>
  </si>
  <si>
    <t>Dotacja celowa z budżetu na finansowanie lub dofinansowanie zadań zleconych do realizacji stowarzyszeniom</t>
  </si>
  <si>
    <t>24 900,00</t>
  </si>
  <si>
    <t>25 348,00</t>
  </si>
  <si>
    <t>1 325,00</t>
  </si>
  <si>
    <t>72 000,00</t>
  </si>
  <si>
    <t>92116</t>
  </si>
  <si>
    <t>Biblioteki</t>
  </si>
  <si>
    <t>278 234,00</t>
  </si>
  <si>
    <t>277 900,00</t>
  </si>
  <si>
    <t>334,00</t>
  </si>
  <si>
    <t>92118</t>
  </si>
  <si>
    <t>Muzea</t>
  </si>
  <si>
    <t>365 600,00</t>
  </si>
  <si>
    <t>92120</t>
  </si>
  <si>
    <t>Ochrona zabytków i opieka nad zabytkami</t>
  </si>
  <si>
    <t>27 500,00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</si>
  <si>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</si>
  <si>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</si>
  <si>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</si>
  <si>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51 933,00</t>
  </si>
  <si>
    <t>1 869,00</t>
  </si>
  <si>
    <t>34 314,00</t>
  </si>
  <si>
    <t>15 750,00</t>
  </si>
  <si>
    <t>926</t>
  </si>
  <si>
    <t>Kultura fizyczna</t>
  </si>
  <si>
    <t>370 929,00</t>
  </si>
  <si>
    <t>92601</t>
  </si>
  <si>
    <t>Obiekty sportowe</t>
  </si>
  <si>
    <t>102 600,00</t>
  </si>
  <si>
    <t>11 100,00</t>
  </si>
  <si>
    <t>9 900,00</t>
  </si>
  <si>
    <t>8 000,00</t>
  </si>
  <si>
    <t>92695</t>
  </si>
  <si>
    <t>268 329,00</t>
  </si>
  <si>
    <t>165 000,00</t>
  </si>
  <si>
    <t>55 529,00</t>
  </si>
  <si>
    <t>18 800,00</t>
  </si>
  <si>
    <t>7 000,00</t>
  </si>
  <si>
    <t>Razem:</t>
  </si>
  <si>
    <t>58 251 598,15</t>
  </si>
  <si>
    <t>58 450 708,76</t>
  </si>
  <si>
    <t>501 314,15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</si>
  <si>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</si>
  <si>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</si>
  <si>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</si>
  <si>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</si>
  <si>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482 814,15</t>
  </si>
  <si>
    <t>0690</t>
  </si>
  <si>
    <t>Wpływy z różnych opłat</t>
  </si>
  <si>
    <t>0490</t>
  </si>
  <si>
    <t>Wpływy z innych lokalnych opłat pobieranych przez jednostki samorządu terytorialnego na podstawie odrębnych ustaw</t>
  </si>
  <si>
    <t>41 440,00</t>
  </si>
  <si>
    <t>6298</t>
  </si>
  <si>
    <t>Środki na dofinansowanie własnych inwestycji gmin (związków gmin), powiatów (związków powiatów), samorządów województw, pozyskane z innych źródeł</t>
  </si>
  <si>
    <t>866 111,00</t>
  </si>
  <si>
    <t>0470</t>
  </si>
  <si>
    <t>Wpływy z opłat za trwały zarząd, użytkowanie, służebność i użytkowanie wieczyste nieruchomości</t>
  </si>
  <si>
    <t>58 611,00</t>
  </si>
  <si>
    <t>90 500,00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</si>
  <si>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</si>
  <si>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</si>
  <si>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</si>
  <si>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</si>
  <si>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698 000,00</t>
  </si>
  <si>
    <t>0920</t>
  </si>
  <si>
    <t>Pozostałe odsetki</t>
  </si>
  <si>
    <t>0970</t>
  </si>
  <si>
    <t>Wpływy z różnych dochodów</t>
  </si>
  <si>
    <t>120 500,00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</si>
  <si>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</si>
  <si>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</si>
  <si>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</si>
  <si>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</si>
  <si>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18 274 769,00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</si>
  <si>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</si>
  <si>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</si>
  <si>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</si>
  <si>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</si>
  <si>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</si>
  <si>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</si>
  <si>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5 027 559,00</t>
  </si>
  <si>
    <t>0310</t>
  </si>
  <si>
    <t>4 212 460,00</t>
  </si>
  <si>
    <t>0320</t>
  </si>
  <si>
    <t>Podatek rolny</t>
  </si>
  <si>
    <t>132 776,00</t>
  </si>
  <si>
    <t>0330</t>
  </si>
  <si>
    <t>Podatek leśny</t>
  </si>
  <si>
    <t>126 973,00</t>
  </si>
  <si>
    <t>0340</t>
  </si>
  <si>
    <t>Podatek od środków transportowych</t>
  </si>
  <si>
    <t>15 670,00</t>
  </si>
  <si>
    <t>0500</t>
  </si>
  <si>
    <t>Podatek od czynności cywilnoprawnych</t>
  </si>
  <si>
    <t>280,00</t>
  </si>
  <si>
    <t>0910</t>
  </si>
  <si>
    <t>Odsetki od nieterminowych wpłat z tytułu podatków i opłat</t>
  </si>
  <si>
    <t>2680</t>
  </si>
  <si>
    <t>Rekompensaty utraconych dochodów w podatkach i opłatach lokalnych</t>
  </si>
  <si>
    <t>538 000,00</t>
  </si>
  <si>
    <t>75616</t>
  </si>
  <si>
    <t>Wpływy z podatku rolnego, podatku leśnego, podatku od spadków i darowizn, podatku od czynności cywilno-prawnych oraz podatków i opłat lokalnych od osób fizycznych</t>
  </si>
  <si>
    <t>4 433 585,00</t>
  </si>
  <si>
    <t>3 028 523,00</t>
  </si>
  <si>
    <t>663 745,00</t>
  </si>
  <si>
    <t>6 517,00</t>
  </si>
  <si>
    <t>279 200,00</t>
  </si>
  <si>
    <t>0360</t>
  </si>
  <si>
    <t>Podatek od spadków i darowizn</t>
  </si>
  <si>
    <t>0430</t>
  </si>
  <si>
    <t>Wpływy z opłaty targowej</t>
  </si>
  <si>
    <t>93 600,00</t>
  </si>
  <si>
    <t>250 000,00</t>
  </si>
  <si>
    <t>75618</t>
  </si>
  <si>
    <t>Wpływy z innych opłat stanowiących dochody jednostek samorządu terytorialnego na podstawie ustaw</t>
  </si>
  <si>
    <t>360 000,00</t>
  </si>
  <si>
    <t>0410</t>
  </si>
  <si>
    <t>Wpływy z opłaty skarbowej</t>
  </si>
  <si>
    <t>0480</t>
  </si>
  <si>
    <t>Wpływy z opłat za zezwolenia na sprzedaż alkoholu</t>
  </si>
  <si>
    <t>290 000,00</t>
  </si>
  <si>
    <t>75621</t>
  </si>
  <si>
    <t>Udziały gmin w podatkach stanowiących dochód budżetu państwa</t>
  </si>
  <si>
    <t>8 423 625,00</t>
  </si>
  <si>
    <t>0010</t>
  </si>
  <si>
    <t>Podatek dochodowy od osób fizycznych</t>
  </si>
  <si>
    <t>7 050 625,00</t>
  </si>
  <si>
    <t>0020</t>
  </si>
  <si>
    <t>Podatek dochodowy od osób prawnych</t>
  </si>
  <si>
    <t>1 373 000,00</t>
  </si>
  <si>
    <t>18 845 651,00</t>
  </si>
  <si>
    <t>75801</t>
  </si>
  <si>
    <t>Część oświatowa subwencji ogólnej dla jednostek samorządu terytorialnego</t>
  </si>
  <si>
    <t>12 126 864,00</t>
  </si>
  <si>
    <t>2920</t>
  </si>
  <si>
    <t>Subwencje ogólne z budżetu państwa</t>
  </si>
  <si>
    <t>75807</t>
  </si>
  <si>
    <t>Część wyrównawcza subwencji ogólnej dla gmin</t>
  </si>
  <si>
    <t>4 736 148,00</t>
  </si>
  <si>
    <t>75814</t>
  </si>
  <si>
    <t>Różne rozliczenia finansowe</t>
  </si>
  <si>
    <t>1 718 020,00</t>
  </si>
  <si>
    <t>0960</t>
  </si>
  <si>
    <t>Otrzymane spadki, zapisy i darowizny w postaci pieniężnej</t>
  </si>
  <si>
    <t>6 320,00</t>
  </si>
  <si>
    <t>1 611 700,00</t>
  </si>
  <si>
    <t>75831</t>
  </si>
  <si>
    <t>Część równoważąca subwencji ogólnej dla gmin</t>
  </si>
  <si>
    <t>264 619,00</t>
  </si>
  <si>
    <t>830 394,00</t>
  </si>
  <si>
    <t>28 254,00</t>
  </si>
  <si>
    <t>16 707,00</t>
  </si>
  <si>
    <t>2 547,00</t>
  </si>
  <si>
    <t>466 440,00</t>
  </si>
  <si>
    <t>204 000,00</t>
  </si>
  <si>
    <t>4 440,00</t>
  </si>
  <si>
    <t>0830</t>
  </si>
  <si>
    <t>Wpływy z usług</t>
  </si>
  <si>
    <t>258 000,00</t>
  </si>
  <si>
    <t>318 700,00</t>
  </si>
  <si>
    <t>284 000,00</t>
  </si>
  <si>
    <t>18 000,00</t>
  </si>
  <si>
    <t>6 904 602,00</t>
  </si>
  <si>
    <t>7 103 712,61</t>
  </si>
  <si>
    <t>2030</t>
  </si>
  <si>
    <t>6 231 957,00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</si>
  <si>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</si>
  <si>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</si>
  <si>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6 150 954,00</t>
  </si>
  <si>
    <t>Dochody jednostek samorządu terytorialnego związane z realizacją zadań z zakresu administracji rządowej oraz innych zadań zleconych ustawami</t>
  </si>
  <si>
    <t>59 640,00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</si>
  <si>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</si>
  <si>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20 500,00</t>
  </si>
  <si>
    <t>16 963,00</t>
  </si>
  <si>
    <t>22 032,00</t>
  </si>
  <si>
    <t>152 100,00</t>
  </si>
  <si>
    <t>192 100,00</t>
  </si>
  <si>
    <t>32 000,00</t>
  </si>
  <si>
    <t>120 100,00</t>
  </si>
  <si>
    <t>160 100,00</t>
  </si>
  <si>
    <t>69 490,00</t>
  </si>
  <si>
    <t>38 300,00</t>
  </si>
  <si>
    <t>190,00</t>
  </si>
  <si>
    <t>125 955,00</t>
  </si>
  <si>
    <t>204 185,00</t>
  </si>
  <si>
    <t>63 455,00</t>
  </si>
  <si>
    <t>62 500,00</t>
  </si>
  <si>
    <t>140 730,00</t>
  </si>
  <si>
    <t>212 460,00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</si>
  <si>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</si>
  <si>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</si>
  <si>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201 777,66</t>
  </si>
  <si>
    <t>2009</t>
  </si>
  <si>
    <t>10 682,34</t>
  </si>
  <si>
    <t>231 519,00</t>
  </si>
  <si>
    <t>3 363 072,00</t>
  </si>
  <si>
    <t>2 380 072,00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</si>
  <si>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</si>
  <si>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</si>
  <si>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703 000,00</t>
  </si>
  <si>
    <t>280 000,00</t>
  </si>
  <si>
    <t>2700</t>
  </si>
  <si>
    <t>Środki na dofinansowanie własnych zadań bieżących gmin (związków gmin), powiatów (związków powiatów), samorządów województw, pozyskane z innych źródeł</t>
  </si>
  <si>
    <t>50 218 292,15</t>
  </si>
  <si>
    <t>50 417 402,76</t>
  </si>
  <si>
    <t>Zmiany w planie dochodów Gminy Rogoźno na 2013 rok</t>
  </si>
  <si>
    <t>Załącznik Nr 1 do zarządzenia Nr OR.0050.1.    .2013
Burmistrza Rogoźna
z dnia 31 lipca 2013 roku</t>
  </si>
  <si>
    <t>Zmiany w planie wydatków Gminy Rogoźno na 2013 rok</t>
  </si>
  <si>
    <t>Załącznik Nr 2 do Zarządzenia Nr OR.0050.1.149.2013
Burmistrza Rogoźna
z dnia 31 lipca 2013 roku</t>
  </si>
  <si>
    <t>254 334,00</t>
  </si>
  <si>
    <t>- 1 000,00</t>
  </si>
  <si>
    <t>43 026,00</t>
  </si>
  <si>
    <t>2 840,00</t>
  </si>
  <si>
    <t>244 186,00</t>
  </si>
  <si>
    <t>- 900,00</t>
  </si>
  <si>
    <t>13 525,00</t>
  </si>
  <si>
    <t>2 400,00</t>
  </si>
  <si>
    <t>151 380,00</t>
  </si>
  <si>
    <t>- 100,00</t>
  </si>
  <si>
    <t>7 860,00</t>
  </si>
  <si>
    <t>- 500,00</t>
  </si>
  <si>
    <t>9 700,00</t>
  </si>
  <si>
    <t>- 440,00</t>
  </si>
  <si>
    <t>11 160,00</t>
  </si>
  <si>
    <t>3 650,00</t>
  </si>
  <si>
    <t>- 330,00</t>
  </si>
  <si>
    <t>124 469,00</t>
  </si>
  <si>
    <t>- 390,00</t>
  </si>
  <si>
    <t>- 680,00</t>
  </si>
  <si>
    <t>4 720,00</t>
  </si>
  <si>
    <t>- 570,00</t>
  </si>
  <si>
    <t>630,00</t>
  </si>
  <si>
    <t>18 200,00</t>
  </si>
  <si>
    <t>- 230,00</t>
  </si>
  <si>
    <t>2 470,00</t>
  </si>
  <si>
    <t>2 150,00</t>
  </si>
  <si>
    <t>4 500,00</t>
  </si>
  <si>
    <t>2 844,00</t>
  </si>
  <si>
    <t>27 844,00</t>
  </si>
  <si>
    <t>- 2 844,00</t>
  </si>
  <si>
    <t>56 217,00</t>
  </si>
  <si>
    <t>3 300,00</t>
  </si>
  <si>
    <t>- 3 300,00</t>
  </si>
  <si>
    <t>6 600,00</t>
  </si>
  <si>
    <t>Załącznik Nr 3 do Zarządzenia Nr OR.0050.1.149.2013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</si>
</sst>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4" fillId="0" borderId="3" applyNumberFormat="0" applyFill="0" applyAlignment="0" applyProtection="0"/>
    <xf numFmtId="0" fontId="45" fillId="3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28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9" applyFont="1">
      <alignment/>
      <protection/>
    </xf>
    <xf numFmtId="0" fontId="5" fillId="0" borderId="0" xfId="56" applyNumberFormat="1" applyFont="1" applyFill="1" applyBorder="1" applyAlignment="1" applyProtection="1">
      <alignment horizontal="left"/>
      <protection locked="0"/>
    </xf>
    <xf numFmtId="0" fontId="6" fillId="0" borderId="0" xfId="59" applyFont="1" applyAlignment="1">
      <alignment vertical="top" wrapText="1"/>
      <protection/>
    </xf>
    <xf numFmtId="0" fontId="6" fillId="0" borderId="0" xfId="59" applyFont="1" applyAlignment="1">
      <alignment horizontal="left" vertical="top" wrapText="1"/>
      <protection/>
    </xf>
    <xf numFmtId="43" fontId="8" fillId="0" borderId="10" xfId="58" applyNumberFormat="1" applyFont="1" applyFill="1" applyBorder="1" applyAlignment="1">
      <alignment horizontal="center" vertical="center" wrapText="1"/>
      <protection/>
    </xf>
    <xf numFmtId="43" fontId="8" fillId="0" borderId="11" xfId="58" applyNumberFormat="1" applyFont="1" applyFill="1" applyBorder="1" applyAlignment="1">
      <alignment horizontal="center" vertical="center" wrapText="1"/>
      <protection/>
    </xf>
    <xf numFmtId="43" fontId="8" fillId="0" borderId="12" xfId="58" applyNumberFormat="1" applyFont="1" applyFill="1" applyBorder="1" applyAlignment="1">
      <alignment horizontal="center" vertical="center" wrapText="1"/>
      <protection/>
    </xf>
    <xf numFmtId="43" fontId="8" fillId="0" borderId="13" xfId="58" applyNumberFormat="1" applyFont="1" applyFill="1" applyBorder="1" applyAlignment="1">
      <alignment horizontal="center" vertical="center" wrapText="1"/>
      <protection/>
    </xf>
    <xf numFmtId="0" fontId="8" fillId="34" borderId="14" xfId="58" applyFont="1" applyFill="1" applyBorder="1" applyAlignment="1">
      <alignment horizontal="center" vertical="center" wrapText="1"/>
      <protection/>
    </xf>
    <xf numFmtId="0" fontId="9" fillId="34" borderId="15" xfId="58" applyFont="1" applyFill="1" applyBorder="1" applyAlignment="1">
      <alignment horizontal="center" vertical="center" wrapText="1"/>
      <protection/>
    </xf>
    <xf numFmtId="0" fontId="8" fillId="34" borderId="15" xfId="58" applyFont="1" applyFill="1" applyBorder="1" applyAlignment="1">
      <alignment vertical="center" wrapText="1"/>
      <protection/>
    </xf>
    <xf numFmtId="4" fontId="8" fillId="34" borderId="15" xfId="58" applyNumberFormat="1" applyFont="1" applyFill="1" applyBorder="1" applyAlignment="1">
      <alignment horizontal="right" vertical="center" wrapText="1"/>
      <protection/>
    </xf>
    <xf numFmtId="4" fontId="8" fillId="34" borderId="16" xfId="58" applyNumberFormat="1" applyFont="1" applyFill="1" applyBorder="1" applyAlignment="1">
      <alignment horizontal="right" vertical="center" wrapText="1"/>
      <protection/>
    </xf>
    <xf numFmtId="4" fontId="8" fillId="34" borderId="17" xfId="58" applyNumberFormat="1" applyFont="1" applyFill="1" applyBorder="1" applyAlignment="1">
      <alignment horizontal="right" vertical="center" wrapText="1"/>
      <protection/>
    </xf>
    <xf numFmtId="0" fontId="9" fillId="0" borderId="18" xfId="58" applyFont="1" applyBorder="1" applyAlignment="1">
      <alignment horizontal="center" vertical="top" wrapText="1"/>
      <protection/>
    </xf>
    <xf numFmtId="0" fontId="10" fillId="35" borderId="10" xfId="58" applyFont="1" applyFill="1" applyBorder="1" applyAlignment="1">
      <alignment horizontal="center" vertical="top" wrapText="1"/>
      <protection/>
    </xf>
    <xf numFmtId="0" fontId="9" fillId="35" borderId="13" xfId="58" applyFont="1" applyFill="1" applyBorder="1" applyAlignment="1">
      <alignment horizontal="center" vertical="top" wrapText="1"/>
      <protection/>
    </xf>
    <xf numFmtId="0" fontId="10" fillId="35" borderId="13" xfId="58" applyFont="1" applyFill="1" applyBorder="1" applyAlignment="1">
      <alignment vertical="top" wrapText="1"/>
      <protection/>
    </xf>
    <xf numFmtId="4" fontId="10" fillId="35" borderId="13" xfId="58" applyNumberFormat="1" applyFont="1" applyFill="1" applyBorder="1" applyAlignment="1">
      <alignment horizontal="right" vertical="top" wrapText="1"/>
      <protection/>
    </xf>
    <xf numFmtId="4" fontId="10" fillId="35" borderId="11" xfId="58" applyNumberFormat="1" applyFont="1" applyFill="1" applyBorder="1" applyAlignment="1">
      <alignment horizontal="right" vertical="top" wrapText="1"/>
      <protection/>
    </xf>
    <xf numFmtId="4" fontId="10" fillId="35" borderId="12" xfId="58" applyNumberFormat="1" applyFont="1" applyFill="1" applyBorder="1" applyAlignment="1">
      <alignment horizontal="right" vertical="top" wrapText="1"/>
      <protection/>
    </xf>
    <xf numFmtId="4" fontId="10" fillId="35" borderId="10" xfId="58" applyNumberFormat="1" applyFont="1" applyFill="1" applyBorder="1" applyAlignment="1">
      <alignment horizontal="right" vertical="top" wrapText="1"/>
      <protection/>
    </xf>
    <xf numFmtId="4" fontId="10" fillId="35" borderId="19" xfId="58" applyNumberFormat="1" applyFont="1" applyFill="1" applyBorder="1" applyAlignment="1">
      <alignment horizontal="right" vertical="top" wrapText="1"/>
      <protection/>
    </xf>
    <xf numFmtId="0" fontId="9" fillId="0" borderId="20" xfId="58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horizontal="center" vertical="top" wrapText="1"/>
      <protection/>
    </xf>
    <xf numFmtId="0" fontId="11" fillId="0" borderId="15" xfId="58" applyFont="1" applyBorder="1" applyAlignment="1">
      <alignment vertical="top" wrapText="1"/>
      <protection/>
    </xf>
    <xf numFmtId="4" fontId="10" fillId="0" borderId="15" xfId="58" applyNumberFormat="1" applyFont="1" applyBorder="1" applyAlignment="1">
      <alignment horizontal="right" vertical="top" wrapText="1"/>
      <protection/>
    </xf>
    <xf numFmtId="4" fontId="10" fillId="0" borderId="21" xfId="58" applyNumberFormat="1" applyFont="1" applyBorder="1" applyAlignment="1">
      <alignment horizontal="right" vertical="top" wrapText="1"/>
      <protection/>
    </xf>
    <xf numFmtId="4" fontId="10" fillId="0" borderId="16" xfId="58" applyNumberFormat="1" applyFont="1" applyBorder="1" applyAlignment="1">
      <alignment horizontal="right" vertical="top" wrapText="1"/>
      <protection/>
    </xf>
    <xf numFmtId="4" fontId="10" fillId="0" borderId="17" xfId="58" applyNumberFormat="1" applyFont="1" applyBorder="1" applyAlignment="1">
      <alignment horizontal="right" vertical="top" wrapText="1"/>
      <protection/>
    </xf>
    <xf numFmtId="4" fontId="10" fillId="0" borderId="22" xfId="58" applyNumberFormat="1" applyFont="1" applyBorder="1" applyAlignment="1">
      <alignment horizontal="right" vertical="top" wrapText="1"/>
      <protection/>
    </xf>
    <xf numFmtId="0" fontId="9" fillId="0" borderId="17" xfId="58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vertical="top" wrapText="1"/>
      <protection/>
    </xf>
    <xf numFmtId="4" fontId="9" fillId="0" borderId="15" xfId="58" applyNumberFormat="1" applyFont="1" applyBorder="1" applyAlignment="1">
      <alignment horizontal="right" vertical="top" wrapText="1"/>
      <protection/>
    </xf>
    <xf numFmtId="4" fontId="9" fillId="0" borderId="21" xfId="58" applyNumberFormat="1" applyFont="1" applyBorder="1" applyAlignment="1">
      <alignment horizontal="right" vertical="top" wrapText="1"/>
      <protection/>
    </xf>
    <xf numFmtId="4" fontId="9" fillId="0" borderId="16" xfId="58" applyNumberFormat="1" applyFont="1" applyBorder="1" applyAlignment="1">
      <alignment horizontal="right" vertical="top" wrapText="1"/>
      <protection/>
    </xf>
    <xf numFmtId="4" fontId="9" fillId="0" borderId="17" xfId="58" applyNumberFormat="1" applyFont="1" applyBorder="1" applyAlignment="1">
      <alignment horizontal="right" vertical="top" wrapText="1"/>
      <protection/>
    </xf>
    <xf numFmtId="0" fontId="10" fillId="35" borderId="15" xfId="58" applyFont="1" applyFill="1" applyBorder="1" applyAlignment="1">
      <alignment horizontal="center" vertical="top" wrapText="1"/>
      <protection/>
    </xf>
    <xf numFmtId="0" fontId="9" fillId="35" borderId="15" xfId="58" applyFont="1" applyFill="1" applyBorder="1" applyAlignment="1">
      <alignment horizontal="center" vertical="top" wrapText="1"/>
      <protection/>
    </xf>
    <xf numFmtId="0" fontId="10" fillId="35" borderId="15" xfId="58" applyFont="1" applyFill="1" applyBorder="1" applyAlignment="1">
      <alignment vertical="top" wrapText="1"/>
      <protection/>
    </xf>
    <xf numFmtId="4" fontId="10" fillId="35" borderId="15" xfId="69" applyNumberFormat="1" applyFont="1" applyFill="1" applyBorder="1" applyAlignment="1">
      <alignment horizontal="right" vertical="top" wrapText="1"/>
    </xf>
    <xf numFmtId="4" fontId="10" fillId="35" borderId="21" xfId="69" applyNumberFormat="1" applyFont="1" applyFill="1" applyBorder="1" applyAlignment="1">
      <alignment horizontal="right" vertical="top" wrapText="1"/>
    </xf>
    <xf numFmtId="4" fontId="10" fillId="35" borderId="16" xfId="69" applyNumberFormat="1" applyFont="1" applyFill="1" applyBorder="1" applyAlignment="1">
      <alignment horizontal="right" vertical="top" wrapText="1"/>
    </xf>
    <xf numFmtId="4" fontId="10" fillId="35" borderId="21" xfId="58" applyNumberFormat="1" applyFont="1" applyFill="1" applyBorder="1" applyAlignment="1">
      <alignment horizontal="right" vertical="top" wrapText="1"/>
      <protection/>
    </xf>
    <xf numFmtId="4" fontId="10" fillId="35" borderId="17" xfId="69" applyNumberFormat="1" applyFont="1" applyFill="1" applyBorder="1" applyAlignment="1">
      <alignment horizontal="right" vertical="top" wrapText="1"/>
    </xf>
    <xf numFmtId="4" fontId="10" fillId="35" borderId="22" xfId="58" applyNumberFormat="1" applyFont="1" applyFill="1" applyBorder="1" applyAlignment="1">
      <alignment horizontal="right" vertical="top" wrapText="1"/>
      <protection/>
    </xf>
    <xf numFmtId="4" fontId="9" fillId="0" borderId="22" xfId="58" applyNumberFormat="1" applyFont="1" applyBorder="1" applyAlignment="1">
      <alignment horizontal="right" vertical="top" wrapText="1"/>
      <protection/>
    </xf>
    <xf numFmtId="0" fontId="9" fillId="0" borderId="23" xfId="58" applyFont="1" applyBorder="1" applyAlignment="1">
      <alignment horizontal="center" vertical="top" wrapText="1"/>
      <protection/>
    </xf>
    <xf numFmtId="0" fontId="10" fillId="0" borderId="10" xfId="58" applyFont="1" applyBorder="1" applyAlignment="1">
      <alignment horizontal="center" vertical="top" wrapText="1"/>
      <protection/>
    </xf>
    <xf numFmtId="0" fontId="11" fillId="0" borderId="13" xfId="58" applyFont="1" applyBorder="1" applyAlignment="1">
      <alignment vertical="top" wrapText="1"/>
      <protection/>
    </xf>
    <xf numFmtId="4" fontId="10" fillId="0" borderId="13" xfId="58" applyNumberFormat="1" applyFont="1" applyBorder="1" applyAlignment="1">
      <alignment horizontal="right" vertical="top" wrapText="1"/>
      <protection/>
    </xf>
    <xf numFmtId="4" fontId="10" fillId="0" borderId="11" xfId="58" applyNumberFormat="1" applyFont="1" applyBorder="1" applyAlignment="1">
      <alignment horizontal="right" vertical="top" wrapText="1"/>
      <protection/>
    </xf>
    <xf numFmtId="4" fontId="10" fillId="0" borderId="12" xfId="58" applyNumberFormat="1" applyFont="1" applyBorder="1" applyAlignment="1">
      <alignment horizontal="right" vertical="top" wrapText="1"/>
      <protection/>
    </xf>
    <xf numFmtId="4" fontId="9" fillId="0" borderId="11" xfId="58" applyNumberFormat="1" applyFont="1" applyBorder="1" applyAlignment="1">
      <alignment horizontal="right" vertical="top" wrapText="1"/>
      <protection/>
    </xf>
    <xf numFmtId="4" fontId="10" fillId="0" borderId="10" xfId="58" applyNumberFormat="1" applyFont="1" applyBorder="1" applyAlignment="1">
      <alignment horizontal="right" vertical="top" wrapText="1"/>
      <protection/>
    </xf>
    <xf numFmtId="4" fontId="9" fillId="0" borderId="19" xfId="58" applyNumberFormat="1" applyFont="1" applyBorder="1" applyAlignment="1">
      <alignment horizontal="right" vertical="top" wrapText="1"/>
      <protection/>
    </xf>
    <xf numFmtId="0" fontId="10" fillId="0" borderId="17" xfId="58" applyFont="1" applyBorder="1" applyAlignment="1">
      <alignment vertical="top" wrapText="1"/>
      <protection/>
    </xf>
    <xf numFmtId="4" fontId="9" fillId="0" borderId="23" xfId="58" applyNumberFormat="1" applyFont="1" applyBorder="1" applyAlignment="1">
      <alignment horizontal="right" vertical="top" wrapText="1"/>
      <protection/>
    </xf>
    <xf numFmtId="4" fontId="9" fillId="0" borderId="0" xfId="58" applyNumberFormat="1" applyFont="1" applyBorder="1" applyAlignment="1">
      <alignment horizontal="right" vertical="top" wrapText="1"/>
      <protection/>
    </xf>
    <xf numFmtId="4" fontId="9" fillId="0" borderId="24" xfId="58" applyNumberFormat="1" applyFont="1" applyBorder="1" applyAlignment="1">
      <alignment horizontal="right" vertical="top" wrapText="1"/>
      <protection/>
    </xf>
    <xf numFmtId="0" fontId="9" fillId="0" borderId="18" xfId="58" applyFont="1" applyBorder="1" applyAlignment="1">
      <alignment vertical="top" wrapText="1"/>
      <protection/>
    </xf>
    <xf numFmtId="4" fontId="9" fillId="0" borderId="10" xfId="58" applyNumberFormat="1" applyFont="1" applyBorder="1" applyAlignment="1">
      <alignment horizontal="right" vertical="top" wrapText="1"/>
      <protection/>
    </xf>
    <xf numFmtId="0" fontId="10" fillId="0" borderId="17" xfId="58" applyFont="1" applyBorder="1" applyAlignment="1">
      <alignment horizontal="center" vertical="top" wrapText="1"/>
      <protection/>
    </xf>
    <xf numFmtId="0" fontId="10" fillId="0" borderId="25" xfId="58" applyFont="1" applyBorder="1" applyAlignment="1">
      <alignment horizontal="center" vertical="top" wrapText="1"/>
      <protection/>
    </xf>
    <xf numFmtId="0" fontId="10" fillId="0" borderId="25" xfId="58" applyFont="1" applyBorder="1" applyAlignment="1">
      <alignment vertical="top" wrapText="1"/>
      <protection/>
    </xf>
    <xf numFmtId="4" fontId="9" fillId="0" borderId="25" xfId="58" applyNumberFormat="1" applyFont="1" applyBorder="1" applyAlignment="1">
      <alignment horizontal="right" vertical="top" wrapText="1"/>
      <protection/>
    </xf>
    <xf numFmtId="4" fontId="10" fillId="0" borderId="0" xfId="58" applyNumberFormat="1" applyFont="1" applyBorder="1" applyAlignment="1">
      <alignment horizontal="right" vertical="top" wrapText="1"/>
      <protection/>
    </xf>
    <xf numFmtId="4" fontId="9" fillId="0" borderId="20" xfId="58" applyNumberFormat="1" applyFont="1" applyBorder="1" applyAlignment="1">
      <alignment horizontal="right" vertical="top" wrapText="1"/>
      <protection/>
    </xf>
    <xf numFmtId="4" fontId="10" fillId="0" borderId="26" xfId="58" applyNumberFormat="1" applyFont="1" applyBorder="1" applyAlignment="1">
      <alignment horizontal="right" vertical="top" wrapText="1"/>
      <protection/>
    </xf>
    <xf numFmtId="0" fontId="10" fillId="36" borderId="10" xfId="58" applyFont="1" applyFill="1" applyBorder="1" applyAlignment="1">
      <alignment horizontal="center" vertical="top" wrapText="1"/>
      <protection/>
    </xf>
    <xf numFmtId="0" fontId="10" fillId="36" borderId="10" xfId="58" applyFont="1" applyFill="1" applyBorder="1" applyAlignment="1">
      <alignment vertical="top" wrapText="1"/>
      <protection/>
    </xf>
    <xf numFmtId="4" fontId="10" fillId="36" borderId="10" xfId="58" applyNumberFormat="1" applyFont="1" applyFill="1" applyBorder="1" applyAlignment="1">
      <alignment horizontal="right" vertical="top" wrapText="1"/>
      <protection/>
    </xf>
    <xf numFmtId="4" fontId="10" fillId="36" borderId="12" xfId="58" applyNumberFormat="1" applyFont="1" applyFill="1" applyBorder="1" applyAlignment="1">
      <alignment horizontal="right" vertical="top" wrapText="1"/>
      <protection/>
    </xf>
    <xf numFmtId="4" fontId="10" fillId="36" borderId="13" xfId="58" applyNumberFormat="1" applyFont="1" applyFill="1" applyBorder="1" applyAlignment="1">
      <alignment horizontal="right" vertical="top" wrapText="1"/>
      <protection/>
    </xf>
    <xf numFmtId="0" fontId="11" fillId="0" borderId="10" xfId="58" applyFont="1" applyBorder="1" applyAlignment="1">
      <alignment vertical="top" wrapText="1"/>
      <protection/>
    </xf>
    <xf numFmtId="0" fontId="11" fillId="0" borderId="25" xfId="58" applyFont="1" applyBorder="1" applyAlignment="1">
      <alignment vertical="top" wrapText="1"/>
      <protection/>
    </xf>
    <xf numFmtId="4" fontId="10" fillId="0" borderId="27" xfId="58" applyNumberFormat="1" applyFont="1" applyBorder="1" applyAlignment="1">
      <alignment horizontal="right" vertical="top" wrapText="1"/>
      <protection/>
    </xf>
    <xf numFmtId="4" fontId="10" fillId="0" borderId="20" xfId="58" applyNumberFormat="1" applyFont="1" applyBorder="1" applyAlignment="1">
      <alignment horizontal="right" vertical="top" wrapText="1"/>
      <protection/>
    </xf>
    <xf numFmtId="4" fontId="10" fillId="0" borderId="28" xfId="58" applyNumberFormat="1" applyFont="1" applyBorder="1" applyAlignment="1">
      <alignment horizontal="right" vertical="top" wrapText="1"/>
      <protection/>
    </xf>
    <xf numFmtId="0" fontId="8" fillId="37" borderId="29" xfId="58" applyFont="1" applyFill="1" applyBorder="1" applyAlignment="1">
      <alignment horizontal="center" vertical="top" wrapText="1"/>
      <protection/>
    </xf>
    <xf numFmtId="0" fontId="8" fillId="37" borderId="20" xfId="58" applyFont="1" applyFill="1" applyBorder="1" applyAlignment="1">
      <alignment horizontal="center" vertical="top" wrapText="1"/>
      <protection/>
    </xf>
    <xf numFmtId="0" fontId="8" fillId="37" borderId="13" xfId="58" applyFont="1" applyFill="1" applyBorder="1" applyAlignment="1">
      <alignment horizontal="center" vertical="top" wrapText="1"/>
      <protection/>
    </xf>
    <xf numFmtId="0" fontId="8" fillId="37" borderId="13" xfId="58" applyFont="1" applyFill="1" applyBorder="1" applyAlignment="1">
      <alignment vertical="top" wrapText="1"/>
      <protection/>
    </xf>
    <xf numFmtId="4" fontId="8" fillId="37" borderId="27" xfId="58" applyNumberFormat="1" applyFont="1" applyFill="1" applyBorder="1" applyAlignment="1">
      <alignment horizontal="right" vertical="top" wrapText="1"/>
      <protection/>
    </xf>
    <xf numFmtId="4" fontId="8" fillId="37" borderId="30" xfId="58" applyNumberFormat="1" applyFont="1" applyFill="1" applyBorder="1" applyAlignment="1">
      <alignment horizontal="right" vertical="top" wrapText="1"/>
      <protection/>
    </xf>
    <xf numFmtId="4" fontId="8" fillId="37" borderId="28" xfId="58" applyNumberFormat="1" applyFont="1" applyFill="1" applyBorder="1" applyAlignment="1">
      <alignment horizontal="right" vertical="top" wrapText="1"/>
      <protection/>
    </xf>
    <xf numFmtId="4" fontId="8" fillId="37" borderId="20" xfId="58" applyNumberFormat="1" applyFont="1" applyFill="1" applyBorder="1" applyAlignment="1">
      <alignment horizontal="right" vertical="top" wrapText="1"/>
      <protection/>
    </xf>
    <xf numFmtId="4" fontId="11" fillId="0" borderId="10" xfId="58" applyNumberFormat="1" applyFont="1" applyBorder="1" applyAlignment="1">
      <alignment horizontal="right" vertical="top" wrapText="1"/>
      <protection/>
    </xf>
    <xf numFmtId="4" fontId="11" fillId="0" borderId="12" xfId="58" applyNumberFormat="1" applyFont="1" applyBorder="1" applyAlignment="1">
      <alignment horizontal="right" vertical="top" wrapText="1"/>
      <protection/>
    </xf>
    <xf numFmtId="4" fontId="11" fillId="0" borderId="0" xfId="58" applyNumberFormat="1" applyFont="1" applyBorder="1" applyAlignment="1">
      <alignment horizontal="right" vertical="top" wrapText="1"/>
      <protection/>
    </xf>
    <xf numFmtId="4" fontId="11" fillId="0" borderId="23" xfId="58" applyNumberFormat="1" applyFont="1" applyBorder="1" applyAlignment="1">
      <alignment horizontal="right" vertical="top" wrapText="1"/>
      <protection/>
    </xf>
    <xf numFmtId="4" fontId="11" fillId="0" borderId="26" xfId="58" applyNumberFormat="1" applyFont="1" applyBorder="1" applyAlignment="1">
      <alignment horizontal="right" vertical="top" wrapText="1"/>
      <protection/>
    </xf>
    <xf numFmtId="4" fontId="11" fillId="0" borderId="25" xfId="58" applyNumberFormat="1" applyFont="1" applyBorder="1" applyAlignment="1">
      <alignment horizontal="right" vertical="top" wrapText="1"/>
      <protection/>
    </xf>
    <xf numFmtId="4" fontId="11" fillId="0" borderId="24" xfId="58" applyNumberFormat="1" applyFont="1" applyBorder="1" applyAlignment="1">
      <alignment horizontal="right" vertical="top" wrapText="1"/>
      <protection/>
    </xf>
    <xf numFmtId="4" fontId="11" fillId="0" borderId="31" xfId="58" applyNumberFormat="1" applyFont="1" applyBorder="1" applyAlignment="1">
      <alignment horizontal="right" vertical="top" wrapText="1"/>
      <protection/>
    </xf>
    <xf numFmtId="4" fontId="11" fillId="0" borderId="32" xfId="58" applyNumberFormat="1" applyFont="1" applyBorder="1" applyAlignment="1">
      <alignment horizontal="right" vertical="top" wrapText="1"/>
      <protection/>
    </xf>
    <xf numFmtId="4" fontId="11" fillId="0" borderId="33" xfId="58" applyNumberFormat="1" applyFont="1" applyBorder="1" applyAlignment="1">
      <alignment horizontal="right" vertical="top" wrapText="1"/>
      <protection/>
    </xf>
    <xf numFmtId="0" fontId="2" fillId="0" borderId="34" xfId="58" applyBorder="1" applyAlignment="1">
      <alignment vertical="center"/>
      <protection/>
    </xf>
    <xf numFmtId="0" fontId="2" fillId="0" borderId="35" xfId="58" applyBorder="1" applyAlignment="1">
      <alignment vertical="center"/>
      <protection/>
    </xf>
    <xf numFmtId="0" fontId="12" fillId="0" borderId="35" xfId="58" applyFont="1" applyBorder="1" applyAlignment="1">
      <alignment horizontal="right" vertical="center"/>
      <protection/>
    </xf>
    <xf numFmtId="4" fontId="12" fillId="0" borderId="35" xfId="58" applyNumberFormat="1" applyFont="1" applyBorder="1" applyAlignment="1">
      <alignment vertical="center"/>
      <protection/>
    </xf>
    <xf numFmtId="4" fontId="12" fillId="0" borderId="36" xfId="58" applyNumberFormat="1" applyFont="1" applyBorder="1" applyAlignment="1">
      <alignment vertical="center"/>
      <protection/>
    </xf>
    <xf numFmtId="4" fontId="12" fillId="0" borderId="37" xfId="58" applyNumberFormat="1" applyFont="1" applyBorder="1" applyAlignment="1">
      <alignment vertical="center"/>
      <protection/>
    </xf>
    <xf numFmtId="4" fontId="12" fillId="0" borderId="38" xfId="58" applyNumberFormat="1" applyFont="1" applyBorder="1" applyAlignment="1">
      <alignment vertical="center"/>
      <protection/>
    </xf>
    <xf numFmtId="4" fontId="11" fillId="0" borderId="17" xfId="58" applyNumberFormat="1" applyFont="1" applyBorder="1" applyAlignment="1">
      <alignment horizontal="right" vertical="top" wrapText="1"/>
      <protection/>
    </xf>
    <xf numFmtId="0" fontId="8" fillId="38" borderId="18" xfId="58" applyFont="1" applyFill="1" applyBorder="1" applyAlignment="1">
      <alignment horizontal="center" vertical="center" wrapText="1"/>
      <protection/>
    </xf>
    <xf numFmtId="0" fontId="9" fillId="38" borderId="15" xfId="58" applyFont="1" applyFill="1" applyBorder="1" applyAlignment="1">
      <alignment horizontal="center" vertical="center" wrapText="1"/>
      <protection/>
    </xf>
    <xf numFmtId="0" fontId="9" fillId="36" borderId="15" xfId="58" applyFont="1" applyFill="1" applyBorder="1" applyAlignment="1">
      <alignment horizontal="center" vertical="center" wrapText="1"/>
      <protection/>
    </xf>
    <xf numFmtId="0" fontId="11" fillId="36" borderId="15" xfId="58" applyFont="1" applyFill="1" applyBorder="1" applyAlignment="1">
      <alignment horizontal="center" vertical="center" wrapText="1"/>
      <protection/>
    </xf>
    <xf numFmtId="0" fontId="10" fillId="36" borderId="15" xfId="58" applyFont="1" applyFill="1" applyBorder="1" applyAlignment="1">
      <alignment vertical="center" wrapText="1"/>
      <protection/>
    </xf>
    <xf numFmtId="4" fontId="15" fillId="38" borderId="15" xfId="58" applyNumberFormat="1" applyFont="1" applyFill="1" applyBorder="1" applyAlignment="1">
      <alignment vertical="center" wrapText="1"/>
      <protection/>
    </xf>
    <xf numFmtId="0" fontId="9" fillId="38" borderId="20" xfId="58" applyFont="1" applyFill="1" applyBorder="1" applyAlignment="1">
      <alignment horizontal="center" vertical="center" wrapText="1"/>
      <protection/>
    </xf>
    <xf numFmtId="0" fontId="9" fillId="38" borderId="25" xfId="58" applyFont="1" applyFill="1" applyBorder="1" applyAlignment="1">
      <alignment horizontal="center" vertical="center" wrapText="1"/>
      <protection/>
    </xf>
    <xf numFmtId="4" fontId="15" fillId="38" borderId="25" xfId="58" applyNumberFormat="1" applyFont="1" applyFill="1" applyBorder="1" applyAlignment="1">
      <alignment vertical="center" wrapText="1"/>
      <protection/>
    </xf>
    <xf numFmtId="4" fontId="15" fillId="38" borderId="23" xfId="58" applyNumberFormat="1" applyFont="1" applyFill="1" applyBorder="1" applyAlignment="1">
      <alignment vertical="center" wrapText="1"/>
      <protection/>
    </xf>
    <xf numFmtId="4" fontId="11" fillId="38" borderId="21" xfId="58" applyNumberFormat="1" applyFont="1" applyFill="1" applyBorder="1" applyAlignment="1">
      <alignment vertical="center" wrapText="1"/>
      <protection/>
    </xf>
    <xf numFmtId="4" fontId="11" fillId="38" borderId="16" xfId="58" applyNumberFormat="1" applyFont="1" applyFill="1" applyBorder="1" applyAlignment="1">
      <alignment vertical="center" wrapText="1"/>
      <protection/>
    </xf>
    <xf numFmtId="4" fontId="11" fillId="38" borderId="17" xfId="58" applyNumberFormat="1" applyFont="1" applyFill="1" applyBorder="1" applyAlignment="1">
      <alignment vertical="center" wrapText="1"/>
      <protection/>
    </xf>
    <xf numFmtId="4" fontId="11" fillId="38" borderId="22" xfId="58" applyNumberFormat="1" applyFont="1" applyFill="1" applyBorder="1" applyAlignment="1">
      <alignment vertical="center" wrapText="1"/>
      <protection/>
    </xf>
    <xf numFmtId="4" fontId="11" fillId="38" borderId="0" xfId="58" applyNumberFormat="1" applyFont="1" applyFill="1" applyBorder="1" applyAlignment="1">
      <alignment vertical="center" wrapText="1"/>
      <protection/>
    </xf>
    <xf numFmtId="4" fontId="11" fillId="38" borderId="24" xfId="58" applyNumberFormat="1" applyFont="1" applyFill="1" applyBorder="1" applyAlignment="1">
      <alignment vertical="center" wrapText="1"/>
      <protection/>
    </xf>
    <xf numFmtId="4" fontId="11" fillId="38" borderId="15" xfId="58" applyNumberFormat="1" applyFont="1" applyFill="1" applyBorder="1" applyAlignment="1">
      <alignment vertical="center" wrapText="1"/>
      <protection/>
    </xf>
    <xf numFmtId="4" fontId="11" fillId="36" borderId="15" xfId="58" applyNumberFormat="1" applyFont="1" applyFill="1" applyBorder="1" applyAlignment="1">
      <alignment vertical="center" wrapText="1"/>
      <protection/>
    </xf>
    <xf numFmtId="4" fontId="11" fillId="36" borderId="16" xfId="58" applyNumberFormat="1" applyFont="1" applyFill="1" applyBorder="1" applyAlignment="1">
      <alignment vertical="center" wrapText="1"/>
      <protection/>
    </xf>
    <xf numFmtId="4" fontId="11" fillId="36" borderId="21" xfId="58" applyNumberFormat="1" applyFont="1" applyFill="1" applyBorder="1" applyAlignment="1">
      <alignment vertical="center" wrapText="1"/>
      <protection/>
    </xf>
    <xf numFmtId="4" fontId="11" fillId="36" borderId="17" xfId="58" applyNumberFormat="1" applyFont="1" applyFill="1" applyBorder="1" applyAlignment="1">
      <alignment vertical="center" wrapText="1"/>
      <protection/>
    </xf>
    <xf numFmtId="4" fontId="11" fillId="36" borderId="22" xfId="58" applyNumberFormat="1" applyFont="1" applyFill="1" applyBorder="1" applyAlignment="1">
      <alignment vertical="center" wrapText="1"/>
      <protection/>
    </xf>
    <xf numFmtId="0" fontId="5" fillId="0" borderId="0" xfId="57" applyNumberFormat="1" applyFont="1" applyFill="1" applyBorder="1" applyAlignment="1" applyProtection="1">
      <alignment horizontal="left"/>
      <protection locked="0"/>
    </xf>
    <xf numFmtId="49" fontId="17" fillId="39" borderId="39" xfId="57" applyNumberFormat="1" applyFont="1" applyFill="1" applyBorder="1" applyAlignment="1" applyProtection="1">
      <alignment horizontal="center" vertical="center" wrapText="1"/>
      <protection locked="0"/>
    </xf>
    <xf numFmtId="49" fontId="17" fillId="39" borderId="39" xfId="57" applyNumberFormat="1" applyFont="1" applyFill="1" applyBorder="1" applyAlignment="1" applyProtection="1">
      <alignment horizontal="left" vertical="center" wrapText="1"/>
      <protection locked="0"/>
    </xf>
    <xf numFmtId="49" fontId="17" fillId="39" borderId="39" xfId="57" applyNumberFormat="1" applyFont="1" applyFill="1" applyBorder="1" applyAlignment="1" applyProtection="1">
      <alignment horizontal="right" vertical="center" wrapText="1"/>
      <protection locked="0"/>
    </xf>
    <xf numFmtId="49" fontId="18" fillId="40" borderId="40" xfId="57" applyNumberFormat="1" applyFont="1" applyFill="1" applyBorder="1" applyAlignment="1" applyProtection="1">
      <alignment horizontal="center" vertical="center" wrapText="1"/>
      <protection locked="0"/>
    </xf>
    <xf numFmtId="49" fontId="18" fillId="41" borderId="39" xfId="57" applyNumberFormat="1" applyFont="1" applyFill="1" applyBorder="1" applyAlignment="1" applyProtection="1">
      <alignment horizontal="center" vertical="center" wrapText="1"/>
      <protection locked="0"/>
    </xf>
    <xf numFmtId="49" fontId="19" fillId="41" borderId="39" xfId="57" applyNumberFormat="1" applyFont="1" applyFill="1" applyBorder="1" applyAlignment="1" applyProtection="1">
      <alignment horizontal="left" vertical="center" wrapText="1"/>
      <protection locked="0"/>
    </xf>
    <xf numFmtId="49" fontId="19" fillId="41" borderId="39" xfId="57" applyNumberFormat="1" applyFont="1" applyFill="1" applyBorder="1" applyAlignment="1" applyProtection="1">
      <alignment horizontal="right" vertical="center" wrapText="1"/>
      <protection locked="0"/>
    </xf>
    <xf numFmtId="49" fontId="19" fillId="40" borderId="40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39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39" xfId="57" applyNumberFormat="1" applyFont="1" applyFill="1" applyBorder="1" applyAlignment="1" applyProtection="1">
      <alignment horizontal="left" vertical="center" wrapText="1"/>
      <protection locked="0"/>
    </xf>
    <xf numFmtId="49" fontId="19" fillId="40" borderId="39" xfId="57" applyNumberFormat="1" applyFont="1" applyFill="1" applyBorder="1" applyAlignment="1" applyProtection="1">
      <alignment horizontal="right" vertical="center" wrapText="1"/>
      <protection locked="0"/>
    </xf>
    <xf numFmtId="49" fontId="20" fillId="40" borderId="39" xfId="57" applyNumberFormat="1" applyFont="1" applyFill="1" applyBorder="1" applyAlignment="1" applyProtection="1">
      <alignment horizontal="center" vertical="center" wrapText="1"/>
      <protection locked="0"/>
    </xf>
    <xf numFmtId="49" fontId="19" fillId="41" borderId="39" xfId="57" applyNumberFormat="1" applyFont="1" applyFill="1" applyBorder="1" applyAlignment="1" applyProtection="1">
      <alignment horizontal="center" vertical="center" wrapText="1"/>
      <protection locked="0"/>
    </xf>
    <xf numFmtId="49" fontId="20" fillId="40" borderId="41" xfId="57" applyNumberFormat="1" applyFont="1" applyFill="1" applyBorder="1" applyAlignment="1" applyProtection="1">
      <alignment horizontal="center" vertical="center" wrapText="1"/>
      <protection locked="0"/>
    </xf>
    <xf numFmtId="49" fontId="17" fillId="39" borderId="41" xfId="57" applyNumberFormat="1" applyFont="1" applyFill="1" applyBorder="1" applyAlignment="1" applyProtection="1">
      <alignment horizontal="center" vertical="center" wrapText="1"/>
      <protection locked="0"/>
    </xf>
    <xf numFmtId="49" fontId="19" fillId="41" borderId="41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42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43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41" xfId="57" applyNumberFormat="1" applyFont="1" applyFill="1" applyBorder="1" applyAlignment="1" applyProtection="1">
      <alignment horizontal="center" vertical="center" wrapText="1"/>
      <protection locked="0"/>
    </xf>
    <xf numFmtId="49" fontId="19" fillId="40" borderId="44" xfId="57" applyNumberFormat="1" applyFont="1" applyFill="1" applyBorder="1" applyAlignment="1" applyProtection="1">
      <alignment horizontal="center" vertical="center" wrapText="1"/>
      <protection locked="0"/>
    </xf>
    <xf numFmtId="49" fontId="20" fillId="40" borderId="45" xfId="57" applyNumberFormat="1" applyFont="1" applyFill="1" applyBorder="1" applyAlignment="1" applyProtection="1">
      <alignment horizontal="center" vertical="center" wrapText="1"/>
      <protection locked="0"/>
    </xf>
    <xf numFmtId="49" fontId="17" fillId="39" borderId="45" xfId="57" applyNumberFormat="1" applyFont="1" applyFill="1" applyBorder="1" applyAlignment="1" applyProtection="1">
      <alignment horizontal="right" vertical="center" wrapText="1"/>
      <protection locked="0"/>
    </xf>
    <xf numFmtId="49" fontId="19" fillId="41" borderId="45" xfId="57" applyNumberFormat="1" applyFont="1" applyFill="1" applyBorder="1" applyAlignment="1" applyProtection="1">
      <alignment horizontal="right" vertical="center" wrapText="1"/>
      <protection locked="0"/>
    </xf>
    <xf numFmtId="49" fontId="19" fillId="40" borderId="45" xfId="57" applyNumberFormat="1" applyFont="1" applyFill="1" applyBorder="1" applyAlignment="1" applyProtection="1">
      <alignment horizontal="right" vertical="center" wrapText="1"/>
      <protection locked="0"/>
    </xf>
    <xf numFmtId="49" fontId="20" fillId="40" borderId="46" xfId="57" applyNumberFormat="1" applyFont="1" applyFill="1" applyBorder="1" applyAlignment="1" applyProtection="1">
      <alignment horizontal="right" vertical="center" wrapText="1"/>
      <protection locked="0"/>
    </xf>
    <xf numFmtId="49" fontId="20" fillId="40" borderId="45" xfId="57" applyNumberFormat="1" applyFont="1" applyFill="1" applyBorder="1" applyAlignment="1" applyProtection="1">
      <alignment horizontal="right" vertical="center" wrapText="1"/>
      <protection locked="0"/>
    </xf>
    <xf numFmtId="49" fontId="22" fillId="40" borderId="46" xfId="57" applyNumberFormat="1" applyFont="1" applyFill="1" applyBorder="1" applyAlignment="1" applyProtection="1">
      <alignment horizontal="right" vertical="center" wrapText="1"/>
      <protection locked="0"/>
    </xf>
    <xf numFmtId="49" fontId="6" fillId="40" borderId="39" xfId="57" applyNumberFormat="1" applyFont="1" applyFill="1" applyBorder="1" applyAlignment="1" applyProtection="1">
      <alignment horizontal="center" vertical="center" wrapText="1"/>
      <protection locked="0"/>
    </xf>
    <xf numFmtId="49" fontId="16" fillId="40" borderId="39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7" applyNumberFormat="1" applyFont="1" applyFill="1" applyBorder="1" applyAlignment="1" applyProtection="1">
      <alignment horizontal="left" vertical="top"/>
      <protection locked="0"/>
    </xf>
    <xf numFmtId="49" fontId="16" fillId="40" borderId="0" xfId="57" applyNumberFormat="1" applyFont="1" applyFill="1" applyAlignment="1" applyProtection="1">
      <alignment horizontal="left" vertical="top" wrapText="1"/>
      <protection locked="0"/>
    </xf>
    <xf numFmtId="0" fontId="5" fillId="0" borderId="0" xfId="57" applyNumberFormat="1" applyFont="1" applyFill="1" applyBorder="1" applyAlignment="1" applyProtection="1">
      <alignment horizontal="left"/>
      <protection locked="0"/>
    </xf>
    <xf numFmtId="49" fontId="20" fillId="40" borderId="39" xfId="57" applyNumberFormat="1" applyFont="1" applyFill="1" applyBorder="1" applyAlignment="1" applyProtection="1">
      <alignment horizontal="right" vertical="center" wrapText="1"/>
      <protection locked="0"/>
    </xf>
    <xf numFmtId="43" fontId="8" fillId="0" borderId="47" xfId="58" applyNumberFormat="1" applyFont="1" applyFill="1" applyBorder="1" applyAlignment="1">
      <alignment horizontal="center" vertical="center" wrapText="1"/>
      <protection/>
    </xf>
    <xf numFmtId="43" fontId="8" fillId="0" borderId="48" xfId="58" applyNumberFormat="1" applyFont="1" applyFill="1" applyBorder="1" applyAlignment="1">
      <alignment horizontal="center" vertical="center" wrapText="1"/>
      <protection/>
    </xf>
    <xf numFmtId="43" fontId="8" fillId="0" borderId="49" xfId="58" applyNumberFormat="1" applyFont="1" applyFill="1" applyBorder="1" applyAlignment="1">
      <alignment horizontal="center" vertical="center" wrapText="1"/>
      <protection/>
    </xf>
    <xf numFmtId="0" fontId="3" fillId="0" borderId="0" xfId="59" applyFont="1" applyAlignment="1">
      <alignment horizontal="left"/>
      <protection/>
    </xf>
    <xf numFmtId="0" fontId="6" fillId="0" borderId="0" xfId="59" applyFont="1" applyAlignment="1">
      <alignment horizontal="left" vertical="top" wrapText="1"/>
      <protection/>
    </xf>
    <xf numFmtId="0" fontId="7" fillId="0" borderId="0" xfId="58" applyFont="1" applyAlignment="1">
      <alignment horizontal="center" wrapText="1"/>
      <protection/>
    </xf>
    <xf numFmtId="0" fontId="2" fillId="0" borderId="0" xfId="58" applyAlignment="1">
      <alignment horizontal="center"/>
      <protection/>
    </xf>
    <xf numFmtId="0" fontId="7" fillId="0" borderId="50" xfId="58" applyFont="1" applyBorder="1" applyAlignment="1">
      <alignment horizontal="center"/>
      <protection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43" fontId="8" fillId="0" borderId="53" xfId="58" applyNumberFormat="1" applyFont="1" applyFill="1" applyBorder="1" applyAlignment="1">
      <alignment horizontal="center" vertical="center" wrapText="1"/>
      <protection/>
    </xf>
    <xf numFmtId="43" fontId="8" fillId="0" borderId="54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 5" xfId="57"/>
    <cellStyle name="Normalny_Załączniki budżet 2010" xfId="58"/>
    <cellStyle name="Normalny_Zeszyt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_Załączniki budżet 2010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showGridLines="0" zoomScalePageLayoutView="0" workbookViewId="0" topLeftCell="A55">
      <selection activeCell="F2" sqref="F2:G2"/>
    </sheetView>
  </sheetViews>
  <sheetFormatPr defaultColWidth="9.140625" defaultRowHeight="15"/>
  <cols>
    <col min="1" max="1" width="6.28125" style="129" customWidth="1"/>
    <col min="2" max="2" width="7.8515625" style="129" customWidth="1"/>
    <col min="3" max="3" width="8.00390625" style="129" customWidth="1"/>
    <col min="4" max="4" width="31.7109375" style="129" customWidth="1"/>
    <col min="5" max="5" width="13.421875" style="129" customWidth="1"/>
    <col min="6" max="6" width="12.28125" style="129" customWidth="1"/>
    <col min="7" max="7" width="13.28125" style="129" customWidth="1"/>
    <col min="8" max="247" width="9.140625" style="129" customWidth="1"/>
    <col min="248" max="248" width="2.140625" style="129" customWidth="1"/>
    <col min="249" max="249" width="8.7109375" style="129" customWidth="1"/>
    <col min="250" max="250" width="9.8515625" style="129" customWidth="1"/>
    <col min="251" max="251" width="0.9921875" style="129" customWidth="1"/>
    <col min="252" max="252" width="10.8515625" style="129" customWidth="1"/>
    <col min="253" max="253" width="54.57421875" style="129" customWidth="1"/>
    <col min="254" max="255" width="22.8515625" style="129" customWidth="1"/>
    <col min="256" max="16384" width="9.8515625" style="129" customWidth="1"/>
  </cols>
  <sheetData>
    <row r="1" spans="1:7" ht="28.5" customHeight="1">
      <c r="A1" s="159" t="s">
        <v>869</v>
      </c>
      <c r="B1" s="159"/>
      <c r="C1" s="159"/>
      <c r="D1" s="159"/>
      <c r="E1" s="159"/>
      <c r="F1" s="159"/>
      <c r="G1" s="159"/>
    </row>
    <row r="2" spans="1:7" ht="48" customHeight="1">
      <c r="A2" s="160" t="s">
        <v>870</v>
      </c>
      <c r="B2" s="160"/>
      <c r="C2" s="160"/>
      <c r="D2" s="160"/>
      <c r="E2" s="160"/>
      <c r="F2" s="161"/>
      <c r="G2" s="161"/>
    </row>
    <row r="3" spans="1:7" ht="24">
      <c r="A3" s="141" t="s">
        <v>1</v>
      </c>
      <c r="B3" s="143" t="s">
        <v>2</v>
      </c>
      <c r="C3" s="141" t="s">
        <v>37</v>
      </c>
      <c r="D3" s="141" t="s">
        <v>38</v>
      </c>
      <c r="E3" s="141" t="s">
        <v>39</v>
      </c>
      <c r="F3" s="141" t="s">
        <v>40</v>
      </c>
      <c r="G3" s="150" t="s">
        <v>41</v>
      </c>
    </row>
    <row r="4" spans="1:7" ht="12.75">
      <c r="A4" s="130" t="s">
        <v>42</v>
      </c>
      <c r="B4" s="144"/>
      <c r="C4" s="130"/>
      <c r="D4" s="131" t="s">
        <v>43</v>
      </c>
      <c r="E4" s="132" t="s">
        <v>705</v>
      </c>
      <c r="F4" s="132" t="s">
        <v>45</v>
      </c>
      <c r="G4" s="151" t="s">
        <v>705</v>
      </c>
    </row>
    <row r="5" spans="1:7" ht="15">
      <c r="A5" s="133"/>
      <c r="B5" s="145" t="s">
        <v>56</v>
      </c>
      <c r="C5" s="134"/>
      <c r="D5" s="135" t="s">
        <v>28</v>
      </c>
      <c r="E5" s="136" t="s">
        <v>705</v>
      </c>
      <c r="F5" s="136" t="s">
        <v>45</v>
      </c>
      <c r="G5" s="152" t="s">
        <v>705</v>
      </c>
    </row>
    <row r="6" spans="1:7" ht="67.5">
      <c r="A6" s="137"/>
      <c r="B6" s="146"/>
      <c r="C6" s="138" t="s">
        <v>706</v>
      </c>
      <c r="D6" s="139" t="s">
        <v>707</v>
      </c>
      <c r="E6" s="140" t="s">
        <v>299</v>
      </c>
      <c r="F6" s="140" t="s">
        <v>45</v>
      </c>
      <c r="G6" s="153" t="s">
        <v>299</v>
      </c>
    </row>
    <row r="7" spans="1:7" ht="56.25">
      <c r="A7" s="137"/>
      <c r="B7" s="147"/>
      <c r="C7" s="138" t="s">
        <v>708</v>
      </c>
      <c r="D7" s="139" t="s">
        <v>709</v>
      </c>
      <c r="E7" s="140" t="s">
        <v>710</v>
      </c>
      <c r="F7" s="140" t="s">
        <v>45</v>
      </c>
      <c r="G7" s="153" t="s">
        <v>710</v>
      </c>
    </row>
    <row r="8" spans="1:7" ht="12.75">
      <c r="A8" s="130" t="s">
        <v>71</v>
      </c>
      <c r="B8" s="144"/>
      <c r="C8" s="130"/>
      <c r="D8" s="131" t="s">
        <v>72</v>
      </c>
      <c r="E8" s="132" t="s">
        <v>53</v>
      </c>
      <c r="F8" s="132" t="s">
        <v>45</v>
      </c>
      <c r="G8" s="151" t="s">
        <v>53</v>
      </c>
    </row>
    <row r="9" spans="1:7" ht="15">
      <c r="A9" s="133"/>
      <c r="B9" s="145" t="s">
        <v>73</v>
      </c>
      <c r="C9" s="134"/>
      <c r="D9" s="135" t="s">
        <v>28</v>
      </c>
      <c r="E9" s="136" t="s">
        <v>53</v>
      </c>
      <c r="F9" s="136" t="s">
        <v>45</v>
      </c>
      <c r="G9" s="152" t="s">
        <v>53</v>
      </c>
    </row>
    <row r="10" spans="1:7" ht="12.75">
      <c r="A10" s="137"/>
      <c r="B10" s="148"/>
      <c r="C10" s="138" t="s">
        <v>711</v>
      </c>
      <c r="D10" s="139" t="s">
        <v>712</v>
      </c>
      <c r="E10" s="140" t="s">
        <v>53</v>
      </c>
      <c r="F10" s="140" t="s">
        <v>45</v>
      </c>
      <c r="G10" s="153" t="s">
        <v>53</v>
      </c>
    </row>
    <row r="11" spans="1:7" ht="12.75">
      <c r="A11" s="130" t="s">
        <v>82</v>
      </c>
      <c r="B11" s="144"/>
      <c r="C11" s="130"/>
      <c r="D11" s="131" t="s">
        <v>83</v>
      </c>
      <c r="E11" s="132" t="s">
        <v>231</v>
      </c>
      <c r="F11" s="132" t="s">
        <v>45</v>
      </c>
      <c r="G11" s="151" t="s">
        <v>231</v>
      </c>
    </row>
    <row r="12" spans="1:7" ht="15">
      <c r="A12" s="133"/>
      <c r="B12" s="145" t="s">
        <v>97</v>
      </c>
      <c r="C12" s="134"/>
      <c r="D12" s="135" t="s">
        <v>98</v>
      </c>
      <c r="E12" s="136" t="s">
        <v>231</v>
      </c>
      <c r="F12" s="136" t="s">
        <v>45</v>
      </c>
      <c r="G12" s="152" t="s">
        <v>231</v>
      </c>
    </row>
    <row r="13" spans="1:7" ht="45">
      <c r="A13" s="137"/>
      <c r="B13" s="148"/>
      <c r="C13" s="138" t="s">
        <v>713</v>
      </c>
      <c r="D13" s="139" t="s">
        <v>714</v>
      </c>
      <c r="E13" s="140" t="s">
        <v>231</v>
      </c>
      <c r="F13" s="140" t="s">
        <v>45</v>
      </c>
      <c r="G13" s="153" t="s">
        <v>231</v>
      </c>
    </row>
    <row r="14" spans="1:7" ht="12.75">
      <c r="A14" s="130" t="s">
        <v>111</v>
      </c>
      <c r="B14" s="144"/>
      <c r="C14" s="130"/>
      <c r="D14" s="131" t="s">
        <v>112</v>
      </c>
      <c r="E14" s="132" t="s">
        <v>715</v>
      </c>
      <c r="F14" s="132" t="s">
        <v>45</v>
      </c>
      <c r="G14" s="151" t="s">
        <v>715</v>
      </c>
    </row>
    <row r="15" spans="1:7" ht="15">
      <c r="A15" s="133"/>
      <c r="B15" s="145" t="s">
        <v>114</v>
      </c>
      <c r="C15" s="134"/>
      <c r="D15" s="135" t="s">
        <v>28</v>
      </c>
      <c r="E15" s="136" t="s">
        <v>715</v>
      </c>
      <c r="F15" s="136" t="s">
        <v>45</v>
      </c>
      <c r="G15" s="152" t="s">
        <v>715</v>
      </c>
    </row>
    <row r="16" spans="1:7" ht="56.25">
      <c r="A16" s="137"/>
      <c r="B16" s="148"/>
      <c r="C16" s="138" t="s">
        <v>716</v>
      </c>
      <c r="D16" s="139" t="s">
        <v>717</v>
      </c>
      <c r="E16" s="140" t="s">
        <v>715</v>
      </c>
      <c r="F16" s="140" t="s">
        <v>45</v>
      </c>
      <c r="G16" s="153" t="s">
        <v>715</v>
      </c>
    </row>
    <row r="17" spans="1:7" ht="12.75">
      <c r="A17" s="130" t="s">
        <v>120</v>
      </c>
      <c r="B17" s="144"/>
      <c r="C17" s="130"/>
      <c r="D17" s="131" t="s">
        <v>121</v>
      </c>
      <c r="E17" s="132" t="s">
        <v>718</v>
      </c>
      <c r="F17" s="132" t="s">
        <v>45</v>
      </c>
      <c r="G17" s="151" t="s">
        <v>718</v>
      </c>
    </row>
    <row r="18" spans="1:7" ht="15">
      <c r="A18" s="133"/>
      <c r="B18" s="145" t="s">
        <v>128</v>
      </c>
      <c r="C18" s="134"/>
      <c r="D18" s="135" t="s">
        <v>129</v>
      </c>
      <c r="E18" s="136" t="s">
        <v>718</v>
      </c>
      <c r="F18" s="136" t="s">
        <v>45</v>
      </c>
      <c r="G18" s="152" t="s">
        <v>718</v>
      </c>
    </row>
    <row r="19" spans="1:7" ht="33.75">
      <c r="A19" s="137"/>
      <c r="B19" s="146"/>
      <c r="C19" s="138" t="s">
        <v>719</v>
      </c>
      <c r="D19" s="139" t="s">
        <v>720</v>
      </c>
      <c r="E19" s="140" t="s">
        <v>721</v>
      </c>
      <c r="F19" s="140" t="s">
        <v>45</v>
      </c>
      <c r="G19" s="153" t="s">
        <v>721</v>
      </c>
    </row>
    <row r="20" spans="1:7" ht="67.5">
      <c r="A20" s="137"/>
      <c r="B20" s="149"/>
      <c r="C20" s="138" t="s">
        <v>706</v>
      </c>
      <c r="D20" s="139" t="s">
        <v>707</v>
      </c>
      <c r="E20" s="140" t="s">
        <v>722</v>
      </c>
      <c r="F20" s="140" t="s">
        <v>45</v>
      </c>
      <c r="G20" s="153" t="s">
        <v>722</v>
      </c>
    </row>
    <row r="21" spans="1:7" ht="45">
      <c r="A21" s="137"/>
      <c r="B21" s="149"/>
      <c r="C21" s="138" t="s">
        <v>723</v>
      </c>
      <c r="D21" s="139" t="s">
        <v>724</v>
      </c>
      <c r="E21" s="140" t="s">
        <v>115</v>
      </c>
      <c r="F21" s="140" t="s">
        <v>45</v>
      </c>
      <c r="G21" s="153" t="s">
        <v>115</v>
      </c>
    </row>
    <row r="22" spans="1:7" ht="33.75">
      <c r="A22" s="137"/>
      <c r="B22" s="149"/>
      <c r="C22" s="138" t="s">
        <v>725</v>
      </c>
      <c r="D22" s="139" t="s">
        <v>726</v>
      </c>
      <c r="E22" s="140" t="s">
        <v>727</v>
      </c>
      <c r="F22" s="140" t="s">
        <v>45</v>
      </c>
      <c r="G22" s="153" t="s">
        <v>727</v>
      </c>
    </row>
    <row r="23" spans="1:7" ht="12.75">
      <c r="A23" s="137"/>
      <c r="B23" s="149"/>
      <c r="C23" s="138" t="s">
        <v>728</v>
      </c>
      <c r="D23" s="139" t="s">
        <v>729</v>
      </c>
      <c r="E23" s="140" t="s">
        <v>219</v>
      </c>
      <c r="F23" s="140" t="s">
        <v>45</v>
      </c>
      <c r="G23" s="153" t="s">
        <v>219</v>
      </c>
    </row>
    <row r="24" spans="1:7" ht="12.75">
      <c r="A24" s="137"/>
      <c r="B24" s="147"/>
      <c r="C24" s="138" t="s">
        <v>730</v>
      </c>
      <c r="D24" s="139" t="s">
        <v>731</v>
      </c>
      <c r="E24" s="140" t="s">
        <v>165</v>
      </c>
      <c r="F24" s="140" t="s">
        <v>45</v>
      </c>
      <c r="G24" s="153" t="s">
        <v>165</v>
      </c>
    </row>
    <row r="25" spans="1:7" ht="12.75">
      <c r="A25" s="130" t="s">
        <v>166</v>
      </c>
      <c r="B25" s="144"/>
      <c r="C25" s="130"/>
      <c r="D25" s="131" t="s">
        <v>167</v>
      </c>
      <c r="E25" s="132" t="s">
        <v>732</v>
      </c>
      <c r="F25" s="132" t="s">
        <v>45</v>
      </c>
      <c r="G25" s="151" t="s">
        <v>732</v>
      </c>
    </row>
    <row r="26" spans="1:7" ht="15">
      <c r="A26" s="133"/>
      <c r="B26" s="145" t="s">
        <v>169</v>
      </c>
      <c r="C26" s="134"/>
      <c r="D26" s="135" t="s">
        <v>170</v>
      </c>
      <c r="E26" s="136" t="s">
        <v>171</v>
      </c>
      <c r="F26" s="136" t="s">
        <v>45</v>
      </c>
      <c r="G26" s="152" t="s">
        <v>171</v>
      </c>
    </row>
    <row r="27" spans="1:7" ht="56.25">
      <c r="A27" s="137"/>
      <c r="B27" s="148"/>
      <c r="C27" s="138" t="s">
        <v>708</v>
      </c>
      <c r="D27" s="139" t="s">
        <v>709</v>
      </c>
      <c r="E27" s="140" t="s">
        <v>171</v>
      </c>
      <c r="F27" s="140" t="s">
        <v>45</v>
      </c>
      <c r="G27" s="153" t="s">
        <v>171</v>
      </c>
    </row>
    <row r="28" spans="1:7" ht="22.5">
      <c r="A28" s="133"/>
      <c r="B28" s="145" t="s">
        <v>193</v>
      </c>
      <c r="C28" s="134"/>
      <c r="D28" s="135" t="s">
        <v>194</v>
      </c>
      <c r="E28" s="136" t="s">
        <v>466</v>
      </c>
      <c r="F28" s="136" t="s">
        <v>45</v>
      </c>
      <c r="G28" s="152" t="s">
        <v>466</v>
      </c>
    </row>
    <row r="29" spans="1:7" ht="22.5">
      <c r="A29" s="137"/>
      <c r="B29" s="146"/>
      <c r="C29" s="138" t="s">
        <v>733</v>
      </c>
      <c r="D29" s="139" t="s">
        <v>734</v>
      </c>
      <c r="E29" s="140" t="s">
        <v>151</v>
      </c>
      <c r="F29" s="140" t="s">
        <v>45</v>
      </c>
      <c r="G29" s="153" t="s">
        <v>151</v>
      </c>
    </row>
    <row r="30" spans="1:7" ht="12.75">
      <c r="A30" s="137"/>
      <c r="B30" s="149"/>
      <c r="C30" s="138" t="s">
        <v>711</v>
      </c>
      <c r="D30" s="139" t="s">
        <v>712</v>
      </c>
      <c r="E30" s="140" t="s">
        <v>550</v>
      </c>
      <c r="F30" s="140" t="s">
        <v>45</v>
      </c>
      <c r="G30" s="153" t="s">
        <v>550</v>
      </c>
    </row>
    <row r="31" spans="1:7" ht="12.75">
      <c r="A31" s="137"/>
      <c r="B31" s="147"/>
      <c r="C31" s="138" t="s">
        <v>730</v>
      </c>
      <c r="D31" s="139" t="s">
        <v>731</v>
      </c>
      <c r="E31" s="140" t="s">
        <v>139</v>
      </c>
      <c r="F31" s="140" t="s">
        <v>45</v>
      </c>
      <c r="G31" s="153" t="s">
        <v>139</v>
      </c>
    </row>
    <row r="32" spans="1:7" ht="33.75">
      <c r="A32" s="130" t="s">
        <v>248</v>
      </c>
      <c r="B32" s="144"/>
      <c r="C32" s="130"/>
      <c r="D32" s="131" t="s">
        <v>249</v>
      </c>
      <c r="E32" s="132" t="s">
        <v>250</v>
      </c>
      <c r="F32" s="132" t="s">
        <v>45</v>
      </c>
      <c r="G32" s="151" t="s">
        <v>250</v>
      </c>
    </row>
    <row r="33" spans="1:7" ht="22.5">
      <c r="A33" s="133"/>
      <c r="B33" s="145" t="s">
        <v>251</v>
      </c>
      <c r="C33" s="134"/>
      <c r="D33" s="135" t="s">
        <v>252</v>
      </c>
      <c r="E33" s="136" t="s">
        <v>250</v>
      </c>
      <c r="F33" s="136" t="s">
        <v>45</v>
      </c>
      <c r="G33" s="152" t="s">
        <v>250</v>
      </c>
    </row>
    <row r="34" spans="1:7" ht="56.25">
      <c r="A34" s="137"/>
      <c r="B34" s="148"/>
      <c r="C34" s="138" t="s">
        <v>708</v>
      </c>
      <c r="D34" s="139" t="s">
        <v>709</v>
      </c>
      <c r="E34" s="140" t="s">
        <v>250</v>
      </c>
      <c r="F34" s="140" t="s">
        <v>45</v>
      </c>
      <c r="G34" s="153" t="s">
        <v>250</v>
      </c>
    </row>
    <row r="35" spans="1:7" ht="56.25">
      <c r="A35" s="130" t="s">
        <v>735</v>
      </c>
      <c r="B35" s="144"/>
      <c r="C35" s="130"/>
      <c r="D35" s="131" t="s">
        <v>736</v>
      </c>
      <c r="E35" s="132" t="s">
        <v>737</v>
      </c>
      <c r="F35" s="132" t="s">
        <v>45</v>
      </c>
      <c r="G35" s="151" t="s">
        <v>737</v>
      </c>
    </row>
    <row r="36" spans="1:7" ht="22.5">
      <c r="A36" s="133"/>
      <c r="B36" s="145" t="s">
        <v>738</v>
      </c>
      <c r="C36" s="134"/>
      <c r="D36" s="135" t="s">
        <v>739</v>
      </c>
      <c r="E36" s="136" t="s">
        <v>282</v>
      </c>
      <c r="F36" s="136" t="s">
        <v>45</v>
      </c>
      <c r="G36" s="152" t="s">
        <v>282</v>
      </c>
    </row>
    <row r="37" spans="1:7" ht="33.75">
      <c r="A37" s="137"/>
      <c r="B37" s="148"/>
      <c r="C37" s="138" t="s">
        <v>740</v>
      </c>
      <c r="D37" s="139" t="s">
        <v>741</v>
      </c>
      <c r="E37" s="140" t="s">
        <v>282</v>
      </c>
      <c r="F37" s="140" t="s">
        <v>45</v>
      </c>
      <c r="G37" s="153" t="s">
        <v>282</v>
      </c>
    </row>
    <row r="38" spans="1:7" ht="56.25">
      <c r="A38" s="133"/>
      <c r="B38" s="145" t="s">
        <v>742</v>
      </c>
      <c r="C38" s="134"/>
      <c r="D38" s="135" t="s">
        <v>743</v>
      </c>
      <c r="E38" s="136" t="s">
        <v>744</v>
      </c>
      <c r="F38" s="136" t="s">
        <v>45</v>
      </c>
      <c r="G38" s="152" t="s">
        <v>744</v>
      </c>
    </row>
    <row r="39" spans="1:7" ht="12.75">
      <c r="A39" s="137"/>
      <c r="B39" s="146"/>
      <c r="C39" s="138" t="s">
        <v>745</v>
      </c>
      <c r="D39" s="139" t="s">
        <v>135</v>
      </c>
      <c r="E39" s="140" t="s">
        <v>746</v>
      </c>
      <c r="F39" s="140" t="s">
        <v>45</v>
      </c>
      <c r="G39" s="153" t="s">
        <v>746</v>
      </c>
    </row>
    <row r="40" spans="1:7" ht="12.75">
      <c r="A40" s="137"/>
      <c r="B40" s="149"/>
      <c r="C40" s="138" t="s">
        <v>747</v>
      </c>
      <c r="D40" s="139" t="s">
        <v>748</v>
      </c>
      <c r="E40" s="140" t="s">
        <v>749</v>
      </c>
      <c r="F40" s="140" t="s">
        <v>45</v>
      </c>
      <c r="G40" s="153" t="s">
        <v>749</v>
      </c>
    </row>
    <row r="41" spans="1:7" ht="12.75">
      <c r="A41" s="137"/>
      <c r="B41" s="149"/>
      <c r="C41" s="138" t="s">
        <v>750</v>
      </c>
      <c r="D41" s="139" t="s">
        <v>751</v>
      </c>
      <c r="E41" s="140" t="s">
        <v>752</v>
      </c>
      <c r="F41" s="140" t="s">
        <v>45</v>
      </c>
      <c r="G41" s="153" t="s">
        <v>752</v>
      </c>
    </row>
    <row r="42" spans="1:7" ht="12.75">
      <c r="A42" s="137"/>
      <c r="B42" s="149"/>
      <c r="C42" s="138" t="s">
        <v>753</v>
      </c>
      <c r="D42" s="139" t="s">
        <v>754</v>
      </c>
      <c r="E42" s="140" t="s">
        <v>755</v>
      </c>
      <c r="F42" s="140" t="s">
        <v>45</v>
      </c>
      <c r="G42" s="153" t="s">
        <v>755</v>
      </c>
    </row>
    <row r="43" spans="1:7" ht="12.75">
      <c r="A43" s="137"/>
      <c r="B43" s="149"/>
      <c r="C43" s="138" t="s">
        <v>756</v>
      </c>
      <c r="D43" s="139" t="s">
        <v>757</v>
      </c>
      <c r="E43" s="140" t="s">
        <v>758</v>
      </c>
      <c r="F43" s="140" t="s">
        <v>45</v>
      </c>
      <c r="G43" s="153" t="s">
        <v>758</v>
      </c>
    </row>
    <row r="44" spans="1:7" ht="12.75">
      <c r="A44" s="137"/>
      <c r="B44" s="149"/>
      <c r="C44" s="138" t="s">
        <v>711</v>
      </c>
      <c r="D44" s="139" t="s">
        <v>712</v>
      </c>
      <c r="E44" s="140" t="s">
        <v>355</v>
      </c>
      <c r="F44" s="140" t="s">
        <v>45</v>
      </c>
      <c r="G44" s="153" t="s">
        <v>355</v>
      </c>
    </row>
    <row r="45" spans="1:7" ht="22.5">
      <c r="A45" s="137"/>
      <c r="B45" s="149"/>
      <c r="C45" s="138" t="s">
        <v>759</v>
      </c>
      <c r="D45" s="139" t="s">
        <v>760</v>
      </c>
      <c r="E45" s="140" t="s">
        <v>151</v>
      </c>
      <c r="F45" s="140" t="s">
        <v>45</v>
      </c>
      <c r="G45" s="153" t="s">
        <v>151</v>
      </c>
    </row>
    <row r="46" spans="1:7" ht="22.5">
      <c r="A46" s="137"/>
      <c r="B46" s="147"/>
      <c r="C46" s="138" t="s">
        <v>761</v>
      </c>
      <c r="D46" s="139" t="s">
        <v>762</v>
      </c>
      <c r="E46" s="140" t="s">
        <v>763</v>
      </c>
      <c r="F46" s="140" t="s">
        <v>45</v>
      </c>
      <c r="G46" s="153" t="s">
        <v>763</v>
      </c>
    </row>
    <row r="47" spans="1:7" ht="56.25">
      <c r="A47" s="133"/>
      <c r="B47" s="145" t="s">
        <v>764</v>
      </c>
      <c r="C47" s="134"/>
      <c r="D47" s="135" t="s">
        <v>765</v>
      </c>
      <c r="E47" s="136" t="s">
        <v>766</v>
      </c>
      <c r="F47" s="136" t="s">
        <v>45</v>
      </c>
      <c r="G47" s="152" t="s">
        <v>766</v>
      </c>
    </row>
    <row r="48" spans="1:7" ht="12.75">
      <c r="A48" s="137"/>
      <c r="B48" s="146"/>
      <c r="C48" s="138" t="s">
        <v>745</v>
      </c>
      <c r="D48" s="139" t="s">
        <v>135</v>
      </c>
      <c r="E48" s="140" t="s">
        <v>767</v>
      </c>
      <c r="F48" s="140" t="s">
        <v>45</v>
      </c>
      <c r="G48" s="153" t="s">
        <v>767</v>
      </c>
    </row>
    <row r="49" spans="1:7" ht="12.75">
      <c r="A49" s="137"/>
      <c r="B49" s="149"/>
      <c r="C49" s="138" t="s">
        <v>747</v>
      </c>
      <c r="D49" s="139" t="s">
        <v>748</v>
      </c>
      <c r="E49" s="140" t="s">
        <v>768</v>
      </c>
      <c r="F49" s="140" t="s">
        <v>45</v>
      </c>
      <c r="G49" s="153" t="s">
        <v>768</v>
      </c>
    </row>
    <row r="50" spans="1:7" ht="12.75">
      <c r="A50" s="137"/>
      <c r="B50" s="149"/>
      <c r="C50" s="138" t="s">
        <v>750</v>
      </c>
      <c r="D50" s="139" t="s">
        <v>751</v>
      </c>
      <c r="E50" s="140" t="s">
        <v>769</v>
      </c>
      <c r="F50" s="140" t="s">
        <v>45</v>
      </c>
      <c r="G50" s="153" t="s">
        <v>769</v>
      </c>
    </row>
    <row r="51" spans="1:7" ht="12.75">
      <c r="A51" s="137"/>
      <c r="B51" s="149"/>
      <c r="C51" s="138" t="s">
        <v>753</v>
      </c>
      <c r="D51" s="139" t="s">
        <v>754</v>
      </c>
      <c r="E51" s="140" t="s">
        <v>770</v>
      </c>
      <c r="F51" s="140" t="s">
        <v>45</v>
      </c>
      <c r="G51" s="153" t="s">
        <v>770</v>
      </c>
    </row>
    <row r="52" spans="1:7" ht="12.75">
      <c r="A52" s="137"/>
      <c r="B52" s="149"/>
      <c r="C52" s="138" t="s">
        <v>771</v>
      </c>
      <c r="D52" s="139" t="s">
        <v>772</v>
      </c>
      <c r="E52" s="140" t="s">
        <v>357</v>
      </c>
      <c r="F52" s="140" t="s">
        <v>45</v>
      </c>
      <c r="G52" s="153" t="s">
        <v>357</v>
      </c>
    </row>
    <row r="53" spans="1:7" ht="12.75">
      <c r="A53" s="137"/>
      <c r="B53" s="149"/>
      <c r="C53" s="138" t="s">
        <v>773</v>
      </c>
      <c r="D53" s="139" t="s">
        <v>774</v>
      </c>
      <c r="E53" s="140" t="s">
        <v>775</v>
      </c>
      <c r="F53" s="140" t="s">
        <v>45</v>
      </c>
      <c r="G53" s="153" t="s">
        <v>775</v>
      </c>
    </row>
    <row r="54" spans="1:7" ht="12.75">
      <c r="A54" s="137"/>
      <c r="B54" s="149"/>
      <c r="C54" s="138" t="s">
        <v>756</v>
      </c>
      <c r="D54" s="139" t="s">
        <v>757</v>
      </c>
      <c r="E54" s="140" t="s">
        <v>776</v>
      </c>
      <c r="F54" s="140" t="s">
        <v>45</v>
      </c>
      <c r="G54" s="153" t="s">
        <v>776</v>
      </c>
    </row>
    <row r="55" spans="1:7" ht="12.75">
      <c r="A55" s="137"/>
      <c r="B55" s="149"/>
      <c r="C55" s="138" t="s">
        <v>711</v>
      </c>
      <c r="D55" s="139" t="s">
        <v>712</v>
      </c>
      <c r="E55" s="140" t="s">
        <v>701</v>
      </c>
      <c r="F55" s="140" t="s">
        <v>45</v>
      </c>
      <c r="G55" s="153" t="s">
        <v>701</v>
      </c>
    </row>
    <row r="56" spans="1:7" ht="22.5">
      <c r="A56" s="137"/>
      <c r="B56" s="147"/>
      <c r="C56" s="138" t="s">
        <v>759</v>
      </c>
      <c r="D56" s="139" t="s">
        <v>760</v>
      </c>
      <c r="E56" s="140" t="s">
        <v>267</v>
      </c>
      <c r="F56" s="140" t="s">
        <v>45</v>
      </c>
      <c r="G56" s="153" t="s">
        <v>267</v>
      </c>
    </row>
    <row r="57" spans="1:7" ht="33.75">
      <c r="A57" s="133"/>
      <c r="B57" s="145" t="s">
        <v>777</v>
      </c>
      <c r="C57" s="134"/>
      <c r="D57" s="135" t="s">
        <v>778</v>
      </c>
      <c r="E57" s="136" t="s">
        <v>779</v>
      </c>
      <c r="F57" s="136" t="s">
        <v>45</v>
      </c>
      <c r="G57" s="152" t="s">
        <v>779</v>
      </c>
    </row>
    <row r="58" spans="1:7" ht="12.75">
      <c r="A58" s="137"/>
      <c r="B58" s="146"/>
      <c r="C58" s="138" t="s">
        <v>780</v>
      </c>
      <c r="D58" s="139" t="s">
        <v>781</v>
      </c>
      <c r="E58" s="140" t="s">
        <v>92</v>
      </c>
      <c r="F58" s="140" t="s">
        <v>45</v>
      </c>
      <c r="G58" s="153" t="s">
        <v>92</v>
      </c>
    </row>
    <row r="59" spans="1:7" ht="22.5">
      <c r="A59" s="137"/>
      <c r="B59" s="149"/>
      <c r="C59" s="138" t="s">
        <v>782</v>
      </c>
      <c r="D59" s="139" t="s">
        <v>783</v>
      </c>
      <c r="E59" s="140" t="s">
        <v>784</v>
      </c>
      <c r="F59" s="140" t="s">
        <v>45</v>
      </c>
      <c r="G59" s="153" t="s">
        <v>784</v>
      </c>
    </row>
    <row r="60" spans="1:7" ht="45">
      <c r="A60" s="137"/>
      <c r="B60" s="147"/>
      <c r="C60" s="138" t="s">
        <v>713</v>
      </c>
      <c r="D60" s="139" t="s">
        <v>714</v>
      </c>
      <c r="E60" s="140" t="s">
        <v>53</v>
      </c>
      <c r="F60" s="140" t="s">
        <v>45</v>
      </c>
      <c r="G60" s="153" t="s">
        <v>53</v>
      </c>
    </row>
    <row r="61" spans="1:7" ht="22.5">
      <c r="A61" s="133"/>
      <c r="B61" s="145" t="s">
        <v>785</v>
      </c>
      <c r="C61" s="134"/>
      <c r="D61" s="135" t="s">
        <v>786</v>
      </c>
      <c r="E61" s="136" t="s">
        <v>787</v>
      </c>
      <c r="F61" s="136" t="s">
        <v>45</v>
      </c>
      <c r="G61" s="152" t="s">
        <v>787</v>
      </c>
    </row>
    <row r="62" spans="1:7" ht="12.75">
      <c r="A62" s="137"/>
      <c r="B62" s="146"/>
      <c r="C62" s="138" t="s">
        <v>788</v>
      </c>
      <c r="D62" s="139" t="s">
        <v>789</v>
      </c>
      <c r="E62" s="140" t="s">
        <v>790</v>
      </c>
      <c r="F62" s="140" t="s">
        <v>45</v>
      </c>
      <c r="G62" s="153" t="s">
        <v>790</v>
      </c>
    </row>
    <row r="63" spans="1:7" ht="12.75">
      <c r="A63" s="137"/>
      <c r="B63" s="147"/>
      <c r="C63" s="138" t="s">
        <v>791</v>
      </c>
      <c r="D63" s="139" t="s">
        <v>792</v>
      </c>
      <c r="E63" s="140" t="s">
        <v>793</v>
      </c>
      <c r="F63" s="140" t="s">
        <v>45</v>
      </c>
      <c r="G63" s="153" t="s">
        <v>793</v>
      </c>
    </row>
    <row r="64" spans="1:7" ht="12.75">
      <c r="A64" s="130" t="s">
        <v>309</v>
      </c>
      <c r="B64" s="144"/>
      <c r="C64" s="130"/>
      <c r="D64" s="131" t="s">
        <v>310</v>
      </c>
      <c r="E64" s="132" t="s">
        <v>794</v>
      </c>
      <c r="F64" s="132" t="s">
        <v>45</v>
      </c>
      <c r="G64" s="151" t="s">
        <v>794</v>
      </c>
    </row>
    <row r="65" spans="1:7" ht="22.5">
      <c r="A65" s="133"/>
      <c r="B65" s="145" t="s">
        <v>795</v>
      </c>
      <c r="C65" s="134"/>
      <c r="D65" s="135" t="s">
        <v>796</v>
      </c>
      <c r="E65" s="136" t="s">
        <v>797</v>
      </c>
      <c r="F65" s="136" t="s">
        <v>45</v>
      </c>
      <c r="G65" s="152" t="s">
        <v>797</v>
      </c>
    </row>
    <row r="66" spans="1:7" ht="12.75">
      <c r="A66" s="137"/>
      <c r="B66" s="148"/>
      <c r="C66" s="138" t="s">
        <v>798</v>
      </c>
      <c r="D66" s="139" t="s">
        <v>799</v>
      </c>
      <c r="E66" s="140" t="s">
        <v>797</v>
      </c>
      <c r="F66" s="140" t="s">
        <v>45</v>
      </c>
      <c r="G66" s="153" t="s">
        <v>797</v>
      </c>
    </row>
    <row r="67" spans="1:7" ht="22.5">
      <c r="A67" s="133"/>
      <c r="B67" s="145" t="s">
        <v>800</v>
      </c>
      <c r="C67" s="134"/>
      <c r="D67" s="135" t="s">
        <v>801</v>
      </c>
      <c r="E67" s="136" t="s">
        <v>802</v>
      </c>
      <c r="F67" s="136" t="s">
        <v>45</v>
      </c>
      <c r="G67" s="152" t="s">
        <v>802</v>
      </c>
    </row>
    <row r="68" spans="1:7" ht="12.75">
      <c r="A68" s="137"/>
      <c r="B68" s="148"/>
      <c r="C68" s="138" t="s">
        <v>798</v>
      </c>
      <c r="D68" s="139" t="s">
        <v>799</v>
      </c>
      <c r="E68" s="140" t="s">
        <v>802</v>
      </c>
      <c r="F68" s="140" t="s">
        <v>45</v>
      </c>
      <c r="G68" s="153" t="s">
        <v>802</v>
      </c>
    </row>
    <row r="69" spans="1:7" ht="15">
      <c r="A69" s="133"/>
      <c r="B69" s="145" t="s">
        <v>803</v>
      </c>
      <c r="C69" s="134"/>
      <c r="D69" s="135" t="s">
        <v>804</v>
      </c>
      <c r="E69" s="136" t="s">
        <v>805</v>
      </c>
      <c r="F69" s="136" t="s">
        <v>45</v>
      </c>
      <c r="G69" s="152" t="s">
        <v>805</v>
      </c>
    </row>
    <row r="70" spans="1:7" ht="12.75">
      <c r="A70" s="137"/>
      <c r="B70" s="146"/>
      <c r="C70" s="138" t="s">
        <v>728</v>
      </c>
      <c r="D70" s="139" t="s">
        <v>729</v>
      </c>
      <c r="E70" s="140" t="s">
        <v>87</v>
      </c>
      <c r="F70" s="140" t="s">
        <v>45</v>
      </c>
      <c r="G70" s="153" t="s">
        <v>87</v>
      </c>
    </row>
    <row r="71" spans="1:7" ht="22.5">
      <c r="A71" s="137"/>
      <c r="B71" s="149"/>
      <c r="C71" s="138" t="s">
        <v>806</v>
      </c>
      <c r="D71" s="139" t="s">
        <v>807</v>
      </c>
      <c r="E71" s="140" t="s">
        <v>808</v>
      </c>
      <c r="F71" s="140" t="s">
        <v>45</v>
      </c>
      <c r="G71" s="153" t="s">
        <v>808</v>
      </c>
    </row>
    <row r="72" spans="1:7" ht="12.75">
      <c r="A72" s="137"/>
      <c r="B72" s="147"/>
      <c r="C72" s="138" t="s">
        <v>730</v>
      </c>
      <c r="D72" s="139" t="s">
        <v>731</v>
      </c>
      <c r="E72" s="140" t="s">
        <v>809</v>
      </c>
      <c r="F72" s="140" t="s">
        <v>45</v>
      </c>
      <c r="G72" s="153" t="s">
        <v>809</v>
      </c>
    </row>
    <row r="73" spans="1:7" ht="22.5">
      <c r="A73" s="133"/>
      <c r="B73" s="145" t="s">
        <v>810</v>
      </c>
      <c r="C73" s="134"/>
      <c r="D73" s="135" t="s">
        <v>811</v>
      </c>
      <c r="E73" s="136" t="s">
        <v>812</v>
      </c>
      <c r="F73" s="136" t="s">
        <v>45</v>
      </c>
      <c r="G73" s="152" t="s">
        <v>812</v>
      </c>
    </row>
    <row r="74" spans="1:7" ht="12.75">
      <c r="A74" s="137"/>
      <c r="B74" s="148"/>
      <c r="C74" s="138" t="s">
        <v>798</v>
      </c>
      <c r="D74" s="139" t="s">
        <v>799</v>
      </c>
      <c r="E74" s="140" t="s">
        <v>812</v>
      </c>
      <c r="F74" s="140" t="s">
        <v>45</v>
      </c>
      <c r="G74" s="153" t="s">
        <v>812</v>
      </c>
    </row>
    <row r="75" spans="1:7" ht="12.75">
      <c r="A75" s="130" t="s">
        <v>316</v>
      </c>
      <c r="B75" s="144"/>
      <c r="C75" s="130"/>
      <c r="D75" s="131" t="s">
        <v>317</v>
      </c>
      <c r="E75" s="132" t="s">
        <v>813</v>
      </c>
      <c r="F75" s="132" t="s">
        <v>45</v>
      </c>
      <c r="G75" s="151" t="s">
        <v>813</v>
      </c>
    </row>
    <row r="76" spans="1:7" ht="15">
      <c r="A76" s="133"/>
      <c r="B76" s="145" t="s">
        <v>319</v>
      </c>
      <c r="C76" s="134"/>
      <c r="D76" s="135" t="s">
        <v>320</v>
      </c>
      <c r="E76" s="136" t="s">
        <v>814</v>
      </c>
      <c r="F76" s="136" t="s">
        <v>45</v>
      </c>
      <c r="G76" s="152" t="s">
        <v>814</v>
      </c>
    </row>
    <row r="77" spans="1:7" ht="67.5">
      <c r="A77" s="137"/>
      <c r="B77" s="146"/>
      <c r="C77" s="138" t="s">
        <v>706</v>
      </c>
      <c r="D77" s="139" t="s">
        <v>707</v>
      </c>
      <c r="E77" s="140" t="s">
        <v>815</v>
      </c>
      <c r="F77" s="140" t="s">
        <v>45</v>
      </c>
      <c r="G77" s="153" t="s">
        <v>815</v>
      </c>
    </row>
    <row r="78" spans="1:7" ht="22.5">
      <c r="A78" s="137"/>
      <c r="B78" s="149"/>
      <c r="C78" s="138" t="s">
        <v>806</v>
      </c>
      <c r="D78" s="139" t="s">
        <v>807</v>
      </c>
      <c r="E78" s="140" t="s">
        <v>415</v>
      </c>
      <c r="F78" s="140" t="s">
        <v>45</v>
      </c>
      <c r="G78" s="153" t="s">
        <v>415</v>
      </c>
    </row>
    <row r="79" spans="1:7" ht="12.75">
      <c r="A79" s="137"/>
      <c r="B79" s="147"/>
      <c r="C79" s="138" t="s">
        <v>730</v>
      </c>
      <c r="D79" s="139" t="s">
        <v>731</v>
      </c>
      <c r="E79" s="140" t="s">
        <v>816</v>
      </c>
      <c r="F79" s="140" t="s">
        <v>45</v>
      </c>
      <c r="G79" s="153" t="s">
        <v>816</v>
      </c>
    </row>
    <row r="80" spans="1:7" ht="22.5">
      <c r="A80" s="133"/>
      <c r="B80" s="145" t="s">
        <v>342</v>
      </c>
      <c r="C80" s="134"/>
      <c r="D80" s="135" t="s">
        <v>343</v>
      </c>
      <c r="E80" s="136" t="s">
        <v>48</v>
      </c>
      <c r="F80" s="136" t="s">
        <v>45</v>
      </c>
      <c r="G80" s="152" t="s">
        <v>48</v>
      </c>
    </row>
    <row r="81" spans="1:7" ht="22.5">
      <c r="A81" s="137"/>
      <c r="B81" s="148"/>
      <c r="C81" s="138" t="s">
        <v>806</v>
      </c>
      <c r="D81" s="139" t="s">
        <v>807</v>
      </c>
      <c r="E81" s="140" t="s">
        <v>48</v>
      </c>
      <c r="F81" s="140" t="s">
        <v>45</v>
      </c>
      <c r="G81" s="153" t="s">
        <v>48</v>
      </c>
    </row>
    <row r="82" spans="1:7" ht="15">
      <c r="A82" s="133"/>
      <c r="B82" s="145" t="s">
        <v>358</v>
      </c>
      <c r="C82" s="134"/>
      <c r="D82" s="135" t="s">
        <v>359</v>
      </c>
      <c r="E82" s="136" t="s">
        <v>817</v>
      </c>
      <c r="F82" s="136" t="s">
        <v>45</v>
      </c>
      <c r="G82" s="152" t="s">
        <v>817</v>
      </c>
    </row>
    <row r="83" spans="1:7" ht="12.75">
      <c r="A83" s="137"/>
      <c r="B83" s="146"/>
      <c r="C83" s="138" t="s">
        <v>711</v>
      </c>
      <c r="D83" s="139" t="s">
        <v>712</v>
      </c>
      <c r="E83" s="140" t="s">
        <v>818</v>
      </c>
      <c r="F83" s="140" t="s">
        <v>45</v>
      </c>
      <c r="G83" s="153" t="s">
        <v>818</v>
      </c>
    </row>
    <row r="84" spans="1:7" ht="67.5">
      <c r="A84" s="137"/>
      <c r="B84" s="149"/>
      <c r="C84" s="138" t="s">
        <v>706</v>
      </c>
      <c r="D84" s="139" t="s">
        <v>707</v>
      </c>
      <c r="E84" s="140" t="s">
        <v>819</v>
      </c>
      <c r="F84" s="140" t="s">
        <v>45</v>
      </c>
      <c r="G84" s="153" t="s">
        <v>819</v>
      </c>
    </row>
    <row r="85" spans="1:7" ht="12.75">
      <c r="A85" s="137"/>
      <c r="B85" s="147"/>
      <c r="C85" s="138" t="s">
        <v>820</v>
      </c>
      <c r="D85" s="139" t="s">
        <v>821</v>
      </c>
      <c r="E85" s="140" t="s">
        <v>822</v>
      </c>
      <c r="F85" s="140" t="s">
        <v>45</v>
      </c>
      <c r="G85" s="153" t="s">
        <v>822</v>
      </c>
    </row>
    <row r="86" spans="1:7" ht="15">
      <c r="A86" s="133"/>
      <c r="B86" s="145" t="s">
        <v>383</v>
      </c>
      <c r="C86" s="134"/>
      <c r="D86" s="135" t="s">
        <v>384</v>
      </c>
      <c r="E86" s="136" t="s">
        <v>231</v>
      </c>
      <c r="F86" s="136" t="s">
        <v>45</v>
      </c>
      <c r="G86" s="152" t="s">
        <v>231</v>
      </c>
    </row>
    <row r="87" spans="1:7" ht="67.5">
      <c r="A87" s="137"/>
      <c r="B87" s="148"/>
      <c r="C87" s="138" t="s">
        <v>706</v>
      </c>
      <c r="D87" s="139" t="s">
        <v>707</v>
      </c>
      <c r="E87" s="140" t="s">
        <v>231</v>
      </c>
      <c r="F87" s="140" t="s">
        <v>45</v>
      </c>
      <c r="G87" s="153" t="s">
        <v>231</v>
      </c>
    </row>
    <row r="88" spans="1:7" ht="15">
      <c r="A88" s="133"/>
      <c r="B88" s="145" t="s">
        <v>425</v>
      </c>
      <c r="C88" s="134"/>
      <c r="D88" s="135" t="s">
        <v>426</v>
      </c>
      <c r="E88" s="136" t="s">
        <v>823</v>
      </c>
      <c r="F88" s="136" t="s">
        <v>45</v>
      </c>
      <c r="G88" s="152" t="s">
        <v>823</v>
      </c>
    </row>
    <row r="89" spans="1:7" ht="12.75">
      <c r="A89" s="137"/>
      <c r="B89" s="146"/>
      <c r="C89" s="138" t="s">
        <v>820</v>
      </c>
      <c r="D89" s="139" t="s">
        <v>821</v>
      </c>
      <c r="E89" s="140" t="s">
        <v>824</v>
      </c>
      <c r="F89" s="140" t="s">
        <v>45</v>
      </c>
      <c r="G89" s="153" t="s">
        <v>824</v>
      </c>
    </row>
    <row r="90" spans="1:7" ht="22.5">
      <c r="A90" s="137"/>
      <c r="B90" s="149"/>
      <c r="C90" s="138" t="s">
        <v>806</v>
      </c>
      <c r="D90" s="139" t="s">
        <v>807</v>
      </c>
      <c r="E90" s="140" t="s">
        <v>825</v>
      </c>
      <c r="F90" s="140" t="s">
        <v>45</v>
      </c>
      <c r="G90" s="153" t="s">
        <v>825</v>
      </c>
    </row>
    <row r="91" spans="1:7" ht="12.75">
      <c r="A91" s="137"/>
      <c r="B91" s="147"/>
      <c r="C91" s="138" t="s">
        <v>730</v>
      </c>
      <c r="D91" s="139" t="s">
        <v>731</v>
      </c>
      <c r="E91" s="140" t="s">
        <v>416</v>
      </c>
      <c r="F91" s="140" t="s">
        <v>45</v>
      </c>
      <c r="G91" s="153" t="s">
        <v>416</v>
      </c>
    </row>
    <row r="92" spans="1:7" ht="12.75">
      <c r="A92" s="130" t="s">
        <v>460</v>
      </c>
      <c r="B92" s="144"/>
      <c r="C92" s="130"/>
      <c r="D92" s="131" t="s">
        <v>9</v>
      </c>
      <c r="E92" s="132" t="s">
        <v>826</v>
      </c>
      <c r="F92" s="132" t="s">
        <v>462</v>
      </c>
      <c r="G92" s="151" t="s">
        <v>827</v>
      </c>
    </row>
    <row r="93" spans="1:7" ht="15">
      <c r="A93" s="133"/>
      <c r="B93" s="145" t="s">
        <v>467</v>
      </c>
      <c r="C93" s="134"/>
      <c r="D93" s="135" t="s">
        <v>36</v>
      </c>
      <c r="E93" s="136" t="s">
        <v>45</v>
      </c>
      <c r="F93" s="136" t="s">
        <v>469</v>
      </c>
      <c r="G93" s="152" t="s">
        <v>469</v>
      </c>
    </row>
    <row r="94" spans="1:7" ht="33.75">
      <c r="A94" s="137"/>
      <c r="B94" s="148"/>
      <c r="C94" s="138" t="s">
        <v>828</v>
      </c>
      <c r="D94" s="139" t="s">
        <v>11</v>
      </c>
      <c r="E94" s="140" t="s">
        <v>45</v>
      </c>
      <c r="F94" s="140" t="s">
        <v>469</v>
      </c>
      <c r="G94" s="153" t="s">
        <v>469</v>
      </c>
    </row>
    <row r="95" spans="1:7" ht="45">
      <c r="A95" s="133"/>
      <c r="B95" s="145" t="s">
        <v>485</v>
      </c>
      <c r="C95" s="134"/>
      <c r="D95" s="135" t="s">
        <v>486</v>
      </c>
      <c r="E95" s="136" t="s">
        <v>829</v>
      </c>
      <c r="F95" s="136" t="s">
        <v>45</v>
      </c>
      <c r="G95" s="152" t="s">
        <v>829</v>
      </c>
    </row>
    <row r="96" spans="1:7" ht="67.5">
      <c r="A96" s="137"/>
      <c r="B96" s="146"/>
      <c r="C96" s="138" t="s">
        <v>830</v>
      </c>
      <c r="D96" s="139" t="s">
        <v>831</v>
      </c>
      <c r="E96" s="140" t="s">
        <v>505</v>
      </c>
      <c r="F96" s="140" t="s">
        <v>45</v>
      </c>
      <c r="G96" s="153" t="s">
        <v>505</v>
      </c>
    </row>
    <row r="97" spans="1:7" ht="56.25">
      <c r="A97" s="137"/>
      <c r="B97" s="149"/>
      <c r="C97" s="138" t="s">
        <v>708</v>
      </c>
      <c r="D97" s="139" t="s">
        <v>709</v>
      </c>
      <c r="E97" s="140" t="s">
        <v>832</v>
      </c>
      <c r="F97" s="140" t="s">
        <v>45</v>
      </c>
      <c r="G97" s="153" t="s">
        <v>832</v>
      </c>
    </row>
    <row r="98" spans="1:7" ht="45">
      <c r="A98" s="137"/>
      <c r="B98" s="149"/>
      <c r="C98" s="138" t="s">
        <v>450</v>
      </c>
      <c r="D98" s="139" t="s">
        <v>833</v>
      </c>
      <c r="E98" s="140" t="s">
        <v>834</v>
      </c>
      <c r="F98" s="140" t="s">
        <v>45</v>
      </c>
      <c r="G98" s="153" t="s">
        <v>834</v>
      </c>
    </row>
    <row r="99" spans="1:7" ht="78.75">
      <c r="A99" s="137"/>
      <c r="B99" s="147"/>
      <c r="C99" s="138" t="s">
        <v>488</v>
      </c>
      <c r="D99" s="139" t="s">
        <v>835</v>
      </c>
      <c r="E99" s="140" t="s">
        <v>490</v>
      </c>
      <c r="F99" s="140" t="s">
        <v>45</v>
      </c>
      <c r="G99" s="153" t="s">
        <v>490</v>
      </c>
    </row>
    <row r="100" spans="1:7" ht="67.5">
      <c r="A100" s="133"/>
      <c r="B100" s="145" t="s">
        <v>506</v>
      </c>
      <c r="C100" s="134"/>
      <c r="D100" s="135" t="s">
        <v>507</v>
      </c>
      <c r="E100" s="136" t="s">
        <v>508</v>
      </c>
      <c r="F100" s="136" t="s">
        <v>509</v>
      </c>
      <c r="G100" s="152" t="s">
        <v>510</v>
      </c>
    </row>
    <row r="101" spans="1:7" ht="56.25">
      <c r="A101" s="137"/>
      <c r="B101" s="149"/>
      <c r="C101" s="138" t="s">
        <v>708</v>
      </c>
      <c r="D101" s="139" t="s">
        <v>709</v>
      </c>
      <c r="E101" s="140" t="s">
        <v>836</v>
      </c>
      <c r="F101" s="140" t="s">
        <v>45</v>
      </c>
      <c r="G101" s="153" t="s">
        <v>836</v>
      </c>
    </row>
    <row r="102" spans="1:7" ht="33.75">
      <c r="A102" s="137"/>
      <c r="B102" s="147"/>
      <c r="C102" s="138" t="s">
        <v>828</v>
      </c>
      <c r="D102" s="139" t="s">
        <v>11</v>
      </c>
      <c r="E102" s="140" t="s">
        <v>837</v>
      </c>
      <c r="F102" s="140" t="s">
        <v>509</v>
      </c>
      <c r="G102" s="153" t="s">
        <v>838</v>
      </c>
    </row>
    <row r="103" spans="1:7" ht="22.5">
      <c r="A103" s="133"/>
      <c r="B103" s="145" t="s">
        <v>512</v>
      </c>
      <c r="C103" s="134"/>
      <c r="D103" s="135" t="s">
        <v>13</v>
      </c>
      <c r="E103" s="136" t="s">
        <v>839</v>
      </c>
      <c r="F103" s="136" t="s">
        <v>267</v>
      </c>
      <c r="G103" s="152" t="s">
        <v>840</v>
      </c>
    </row>
    <row r="104" spans="1:7" ht="22.5">
      <c r="A104" s="137"/>
      <c r="B104" s="146"/>
      <c r="C104" s="138" t="s">
        <v>806</v>
      </c>
      <c r="D104" s="139" t="s">
        <v>807</v>
      </c>
      <c r="E104" s="140" t="s">
        <v>841</v>
      </c>
      <c r="F104" s="140" t="s">
        <v>45</v>
      </c>
      <c r="G104" s="153" t="s">
        <v>841</v>
      </c>
    </row>
    <row r="105" spans="1:7" ht="33.75">
      <c r="A105" s="137"/>
      <c r="B105" s="147"/>
      <c r="C105" s="138" t="s">
        <v>828</v>
      </c>
      <c r="D105" s="139" t="s">
        <v>11</v>
      </c>
      <c r="E105" s="140" t="s">
        <v>842</v>
      </c>
      <c r="F105" s="140" t="s">
        <v>267</v>
      </c>
      <c r="G105" s="153" t="s">
        <v>843</v>
      </c>
    </row>
    <row r="106" spans="1:7" ht="15">
      <c r="A106" s="133"/>
      <c r="B106" s="145" t="s">
        <v>518</v>
      </c>
      <c r="C106" s="134"/>
      <c r="D106" s="135" t="s">
        <v>15</v>
      </c>
      <c r="E106" s="136" t="s">
        <v>519</v>
      </c>
      <c r="F106" s="136" t="s">
        <v>520</v>
      </c>
      <c r="G106" s="152" t="s">
        <v>521</v>
      </c>
    </row>
    <row r="107" spans="1:7" ht="33.75">
      <c r="A107" s="137"/>
      <c r="B107" s="148"/>
      <c r="C107" s="138" t="s">
        <v>828</v>
      </c>
      <c r="D107" s="139" t="s">
        <v>11</v>
      </c>
      <c r="E107" s="140" t="s">
        <v>519</v>
      </c>
      <c r="F107" s="140" t="s">
        <v>520</v>
      </c>
      <c r="G107" s="153" t="s">
        <v>521</v>
      </c>
    </row>
    <row r="108" spans="1:7" ht="15">
      <c r="A108" s="133"/>
      <c r="B108" s="145" t="s">
        <v>522</v>
      </c>
      <c r="C108" s="134"/>
      <c r="D108" s="135" t="s">
        <v>16</v>
      </c>
      <c r="E108" s="136" t="s">
        <v>277</v>
      </c>
      <c r="F108" s="136" t="s">
        <v>45</v>
      </c>
      <c r="G108" s="152" t="s">
        <v>277</v>
      </c>
    </row>
    <row r="109" spans="1:7" ht="33.75">
      <c r="A109" s="137"/>
      <c r="B109" s="148"/>
      <c r="C109" s="138" t="s">
        <v>828</v>
      </c>
      <c r="D109" s="139" t="s">
        <v>11</v>
      </c>
      <c r="E109" s="140" t="s">
        <v>277</v>
      </c>
      <c r="F109" s="140" t="s">
        <v>45</v>
      </c>
      <c r="G109" s="153" t="s">
        <v>277</v>
      </c>
    </row>
    <row r="110" spans="1:7" ht="22.5">
      <c r="A110" s="133"/>
      <c r="B110" s="145" t="s">
        <v>535</v>
      </c>
      <c r="C110" s="134"/>
      <c r="D110" s="135" t="s">
        <v>536</v>
      </c>
      <c r="E110" s="136" t="s">
        <v>844</v>
      </c>
      <c r="F110" s="136" t="s">
        <v>45</v>
      </c>
      <c r="G110" s="152" t="s">
        <v>844</v>
      </c>
    </row>
    <row r="111" spans="1:7" ht="12.75">
      <c r="A111" s="137"/>
      <c r="B111" s="146"/>
      <c r="C111" s="138" t="s">
        <v>820</v>
      </c>
      <c r="D111" s="139" t="s">
        <v>821</v>
      </c>
      <c r="E111" s="140" t="s">
        <v>542</v>
      </c>
      <c r="F111" s="140" t="s">
        <v>45</v>
      </c>
      <c r="G111" s="153" t="s">
        <v>542</v>
      </c>
    </row>
    <row r="112" spans="1:7" ht="56.25">
      <c r="A112" s="137"/>
      <c r="B112" s="149"/>
      <c r="C112" s="138" t="s">
        <v>708</v>
      </c>
      <c r="D112" s="139" t="s">
        <v>709</v>
      </c>
      <c r="E112" s="140" t="s">
        <v>845</v>
      </c>
      <c r="F112" s="140" t="s">
        <v>45</v>
      </c>
      <c r="G112" s="153" t="s">
        <v>845</v>
      </c>
    </row>
    <row r="113" spans="1:7" ht="45">
      <c r="A113" s="137"/>
      <c r="B113" s="147"/>
      <c r="C113" s="138" t="s">
        <v>450</v>
      </c>
      <c r="D113" s="139" t="s">
        <v>833</v>
      </c>
      <c r="E113" s="140" t="s">
        <v>846</v>
      </c>
      <c r="F113" s="140" t="s">
        <v>45</v>
      </c>
      <c r="G113" s="153" t="s">
        <v>846</v>
      </c>
    </row>
    <row r="114" spans="1:7" ht="15">
      <c r="A114" s="133"/>
      <c r="B114" s="145" t="s">
        <v>546</v>
      </c>
      <c r="C114" s="134"/>
      <c r="D114" s="135" t="s">
        <v>28</v>
      </c>
      <c r="E114" s="136" t="s">
        <v>847</v>
      </c>
      <c r="F114" s="136" t="s">
        <v>548</v>
      </c>
      <c r="G114" s="152" t="s">
        <v>848</v>
      </c>
    </row>
    <row r="115" spans="1:7" ht="56.25">
      <c r="A115" s="137"/>
      <c r="B115" s="146"/>
      <c r="C115" s="138" t="s">
        <v>708</v>
      </c>
      <c r="D115" s="139" t="s">
        <v>709</v>
      </c>
      <c r="E115" s="140" t="s">
        <v>849</v>
      </c>
      <c r="F115" s="140" t="s">
        <v>45</v>
      </c>
      <c r="G115" s="153" t="s">
        <v>849</v>
      </c>
    </row>
    <row r="116" spans="1:7" ht="33.75">
      <c r="A116" s="137"/>
      <c r="B116" s="147"/>
      <c r="C116" s="138" t="s">
        <v>828</v>
      </c>
      <c r="D116" s="139" t="s">
        <v>11</v>
      </c>
      <c r="E116" s="140" t="s">
        <v>850</v>
      </c>
      <c r="F116" s="140" t="s">
        <v>548</v>
      </c>
      <c r="G116" s="153" t="s">
        <v>851</v>
      </c>
    </row>
    <row r="117" spans="1:7" ht="22.5">
      <c r="A117" s="130" t="s">
        <v>558</v>
      </c>
      <c r="B117" s="144"/>
      <c r="C117" s="130"/>
      <c r="D117" s="131" t="s">
        <v>559</v>
      </c>
      <c r="E117" s="132" t="s">
        <v>852</v>
      </c>
      <c r="F117" s="132" t="s">
        <v>45</v>
      </c>
      <c r="G117" s="151" t="s">
        <v>852</v>
      </c>
    </row>
    <row r="118" spans="1:7" ht="15">
      <c r="A118" s="133"/>
      <c r="B118" s="145" t="s">
        <v>561</v>
      </c>
      <c r="C118" s="134"/>
      <c r="D118" s="135" t="s">
        <v>28</v>
      </c>
      <c r="E118" s="136" t="s">
        <v>852</v>
      </c>
      <c r="F118" s="136" t="s">
        <v>45</v>
      </c>
      <c r="G118" s="152" t="s">
        <v>852</v>
      </c>
    </row>
    <row r="119" spans="1:7" ht="67.5">
      <c r="A119" s="137"/>
      <c r="B119" s="146"/>
      <c r="C119" s="138" t="s">
        <v>853</v>
      </c>
      <c r="D119" s="139" t="s">
        <v>854</v>
      </c>
      <c r="E119" s="140" t="s">
        <v>855</v>
      </c>
      <c r="F119" s="140" t="s">
        <v>45</v>
      </c>
      <c r="G119" s="153" t="s">
        <v>855</v>
      </c>
    </row>
    <row r="120" spans="1:7" ht="67.5">
      <c r="A120" s="137"/>
      <c r="B120" s="147"/>
      <c r="C120" s="138" t="s">
        <v>856</v>
      </c>
      <c r="D120" s="139" t="s">
        <v>854</v>
      </c>
      <c r="E120" s="140" t="s">
        <v>857</v>
      </c>
      <c r="F120" s="140" t="s">
        <v>45</v>
      </c>
      <c r="G120" s="153" t="s">
        <v>857</v>
      </c>
    </row>
    <row r="121" spans="1:7" ht="12.75">
      <c r="A121" s="130" t="s">
        <v>592</v>
      </c>
      <c r="B121" s="144"/>
      <c r="C121" s="130"/>
      <c r="D121" s="131" t="s">
        <v>29</v>
      </c>
      <c r="E121" s="132" t="s">
        <v>858</v>
      </c>
      <c r="F121" s="132" t="s">
        <v>45</v>
      </c>
      <c r="G121" s="151" t="s">
        <v>858</v>
      </c>
    </row>
    <row r="122" spans="1:7" ht="15">
      <c r="A122" s="133"/>
      <c r="B122" s="145" t="s">
        <v>606</v>
      </c>
      <c r="C122" s="134"/>
      <c r="D122" s="135" t="s">
        <v>30</v>
      </c>
      <c r="E122" s="136" t="s">
        <v>858</v>
      </c>
      <c r="F122" s="136" t="s">
        <v>45</v>
      </c>
      <c r="G122" s="152" t="s">
        <v>858</v>
      </c>
    </row>
    <row r="123" spans="1:7" ht="33.75">
      <c r="A123" s="137"/>
      <c r="B123" s="148"/>
      <c r="C123" s="138" t="s">
        <v>828</v>
      </c>
      <c r="D123" s="139" t="s">
        <v>11</v>
      </c>
      <c r="E123" s="140" t="s">
        <v>858</v>
      </c>
      <c r="F123" s="140" t="s">
        <v>45</v>
      </c>
      <c r="G123" s="153" t="s">
        <v>858</v>
      </c>
    </row>
    <row r="124" spans="1:7" ht="22.5">
      <c r="A124" s="130" t="s">
        <v>614</v>
      </c>
      <c r="B124" s="144"/>
      <c r="C124" s="130"/>
      <c r="D124" s="131" t="s">
        <v>615</v>
      </c>
      <c r="E124" s="132" t="s">
        <v>859</v>
      </c>
      <c r="F124" s="132" t="s">
        <v>45</v>
      </c>
      <c r="G124" s="151" t="s">
        <v>859</v>
      </c>
    </row>
    <row r="125" spans="1:7" ht="15">
      <c r="A125" s="133"/>
      <c r="B125" s="145" t="s">
        <v>617</v>
      </c>
      <c r="C125" s="134"/>
      <c r="D125" s="135" t="s">
        <v>618</v>
      </c>
      <c r="E125" s="136" t="s">
        <v>860</v>
      </c>
      <c r="F125" s="136" t="s">
        <v>45</v>
      </c>
      <c r="G125" s="152" t="s">
        <v>860</v>
      </c>
    </row>
    <row r="126" spans="1:7" ht="67.5">
      <c r="A126" s="137"/>
      <c r="B126" s="148"/>
      <c r="C126" s="138" t="s">
        <v>861</v>
      </c>
      <c r="D126" s="139" t="s">
        <v>862</v>
      </c>
      <c r="E126" s="140" t="s">
        <v>860</v>
      </c>
      <c r="F126" s="140" t="s">
        <v>45</v>
      </c>
      <c r="G126" s="153" t="s">
        <v>860</v>
      </c>
    </row>
    <row r="127" spans="1:7" ht="15">
      <c r="A127" s="133"/>
      <c r="B127" s="145" t="s">
        <v>623</v>
      </c>
      <c r="C127" s="134"/>
      <c r="D127" s="135" t="s">
        <v>624</v>
      </c>
      <c r="E127" s="136" t="s">
        <v>863</v>
      </c>
      <c r="F127" s="136" t="s">
        <v>45</v>
      </c>
      <c r="G127" s="152" t="s">
        <v>863</v>
      </c>
    </row>
    <row r="128" spans="1:7" ht="45">
      <c r="A128" s="137"/>
      <c r="B128" s="148"/>
      <c r="C128" s="138" t="s">
        <v>713</v>
      </c>
      <c r="D128" s="139" t="s">
        <v>714</v>
      </c>
      <c r="E128" s="140" t="s">
        <v>863</v>
      </c>
      <c r="F128" s="140" t="s">
        <v>45</v>
      </c>
      <c r="G128" s="153" t="s">
        <v>863</v>
      </c>
    </row>
    <row r="129" spans="1:7" ht="33.75">
      <c r="A129" s="133"/>
      <c r="B129" s="145" t="s">
        <v>645</v>
      </c>
      <c r="C129" s="134"/>
      <c r="D129" s="135" t="s">
        <v>646</v>
      </c>
      <c r="E129" s="136" t="s">
        <v>864</v>
      </c>
      <c r="F129" s="136" t="s">
        <v>45</v>
      </c>
      <c r="G129" s="152" t="s">
        <v>864</v>
      </c>
    </row>
    <row r="130" spans="1:7" ht="12.75">
      <c r="A130" s="137"/>
      <c r="B130" s="148"/>
      <c r="C130" s="138" t="s">
        <v>711</v>
      </c>
      <c r="D130" s="139" t="s">
        <v>712</v>
      </c>
      <c r="E130" s="140" t="s">
        <v>864</v>
      </c>
      <c r="F130" s="140" t="s">
        <v>45</v>
      </c>
      <c r="G130" s="153" t="s">
        <v>864</v>
      </c>
    </row>
    <row r="131" spans="1:7" ht="22.5">
      <c r="A131" s="130" t="s">
        <v>650</v>
      </c>
      <c r="B131" s="144"/>
      <c r="C131" s="130"/>
      <c r="D131" s="131" t="s">
        <v>651</v>
      </c>
      <c r="E131" s="132" t="s">
        <v>403</v>
      </c>
      <c r="F131" s="132" t="s">
        <v>45</v>
      </c>
      <c r="G131" s="151" t="s">
        <v>403</v>
      </c>
    </row>
    <row r="132" spans="1:7" ht="15">
      <c r="A132" s="133"/>
      <c r="B132" s="145" t="s">
        <v>653</v>
      </c>
      <c r="C132" s="134"/>
      <c r="D132" s="135" t="s">
        <v>654</v>
      </c>
      <c r="E132" s="136" t="s">
        <v>403</v>
      </c>
      <c r="F132" s="136" t="s">
        <v>45</v>
      </c>
      <c r="G132" s="152" t="s">
        <v>403</v>
      </c>
    </row>
    <row r="133" spans="1:7" ht="56.25">
      <c r="A133" s="137"/>
      <c r="B133" s="148"/>
      <c r="C133" s="138" t="s">
        <v>865</v>
      </c>
      <c r="D133" s="139" t="s">
        <v>866</v>
      </c>
      <c r="E133" s="140" t="s">
        <v>403</v>
      </c>
      <c r="F133" s="140" t="s">
        <v>45</v>
      </c>
      <c r="G133" s="153" t="s">
        <v>403</v>
      </c>
    </row>
    <row r="134" spans="1:7" ht="16.5" customHeight="1">
      <c r="A134" s="158" t="s">
        <v>702</v>
      </c>
      <c r="B134" s="158"/>
      <c r="C134" s="158"/>
      <c r="D134" s="158"/>
      <c r="E134" s="154" t="s">
        <v>867</v>
      </c>
      <c r="F134" s="154" t="s">
        <v>462</v>
      </c>
      <c r="G134" s="155" t="s">
        <v>868</v>
      </c>
    </row>
  </sheetData>
  <sheetProtection/>
  <mergeCells count="4">
    <mergeCell ref="A134:D134"/>
    <mergeCell ref="A1:G1"/>
    <mergeCell ref="A2:E2"/>
    <mergeCell ref="F2:G2"/>
  </mergeCells>
  <printOptions/>
  <pageMargins left="0.7480314960629921" right="0" top="0.5905511811023623" bottom="0.5905511811023623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5.421875" style="129" customWidth="1"/>
    <col min="2" max="2" width="7.7109375" style="129" customWidth="1"/>
    <col min="3" max="3" width="8.00390625" style="129" customWidth="1"/>
    <col min="4" max="4" width="33.421875" style="129" customWidth="1"/>
    <col min="5" max="5" width="12.28125" style="129" customWidth="1"/>
    <col min="6" max="6" width="12.57421875" style="129" customWidth="1"/>
    <col min="7" max="7" width="13.28125" style="129" customWidth="1"/>
    <col min="8" max="254" width="9.140625" style="129" customWidth="1"/>
    <col min="255" max="255" width="8.7109375" style="129" customWidth="1"/>
    <col min="256" max="16384" width="9.8515625" style="129" customWidth="1"/>
  </cols>
  <sheetData>
    <row r="1" spans="1:7" ht="27" customHeight="1">
      <c r="A1" s="159" t="s">
        <v>871</v>
      </c>
      <c r="B1" s="159"/>
      <c r="C1" s="159"/>
      <c r="D1" s="159"/>
      <c r="E1" s="159"/>
      <c r="F1" s="159"/>
      <c r="G1" s="159"/>
    </row>
    <row r="2" spans="1:7" ht="48" customHeight="1">
      <c r="A2" s="160" t="s">
        <v>872</v>
      </c>
      <c r="B2" s="160"/>
      <c r="C2" s="160"/>
      <c r="D2" s="160"/>
      <c r="E2" s="160"/>
      <c r="F2" s="161"/>
      <c r="G2" s="161"/>
    </row>
    <row r="3" spans="1:7" ht="31.5" customHeight="1">
      <c r="A3" s="157" t="s">
        <v>1</v>
      </c>
      <c r="B3" s="157" t="s">
        <v>2</v>
      </c>
      <c r="C3" s="157" t="s">
        <v>37</v>
      </c>
      <c r="D3" s="157" t="s">
        <v>38</v>
      </c>
      <c r="E3" s="141" t="s">
        <v>39</v>
      </c>
      <c r="F3" s="141" t="s">
        <v>40</v>
      </c>
      <c r="G3" s="141" t="s">
        <v>41</v>
      </c>
    </row>
    <row r="4" spans="1:7" ht="16.5" customHeight="1">
      <c r="A4" s="130" t="s">
        <v>42</v>
      </c>
      <c r="B4" s="130"/>
      <c r="C4" s="130"/>
      <c r="D4" s="131" t="s">
        <v>43</v>
      </c>
      <c r="E4" s="132" t="s">
        <v>44</v>
      </c>
      <c r="F4" s="132" t="s">
        <v>45</v>
      </c>
      <c r="G4" s="132" t="s">
        <v>44</v>
      </c>
    </row>
    <row r="5" spans="1:7" ht="16.5" customHeight="1">
      <c r="A5" s="133"/>
      <c r="B5" s="142" t="s">
        <v>46</v>
      </c>
      <c r="C5" s="134"/>
      <c r="D5" s="135" t="s">
        <v>47</v>
      </c>
      <c r="E5" s="136" t="s">
        <v>48</v>
      </c>
      <c r="F5" s="136" t="s">
        <v>45</v>
      </c>
      <c r="G5" s="136" t="s">
        <v>48</v>
      </c>
    </row>
    <row r="6" spans="1:7" ht="30" customHeight="1">
      <c r="A6" s="137"/>
      <c r="B6" s="137"/>
      <c r="C6" s="138" t="s">
        <v>49</v>
      </c>
      <c r="D6" s="139" t="s">
        <v>50</v>
      </c>
      <c r="E6" s="140" t="s">
        <v>48</v>
      </c>
      <c r="F6" s="140" t="s">
        <v>45</v>
      </c>
      <c r="G6" s="140" t="s">
        <v>48</v>
      </c>
    </row>
    <row r="7" spans="1:7" ht="16.5" customHeight="1">
      <c r="A7" s="133"/>
      <c r="B7" s="142" t="s">
        <v>51</v>
      </c>
      <c r="C7" s="134"/>
      <c r="D7" s="135" t="s">
        <v>52</v>
      </c>
      <c r="E7" s="136" t="s">
        <v>53</v>
      </c>
      <c r="F7" s="136" t="s">
        <v>45</v>
      </c>
      <c r="G7" s="136" t="s">
        <v>53</v>
      </c>
    </row>
    <row r="8" spans="1:7" ht="19.5" customHeight="1">
      <c r="A8" s="137"/>
      <c r="B8" s="137"/>
      <c r="C8" s="138" t="s">
        <v>54</v>
      </c>
      <c r="D8" s="139" t="s">
        <v>55</v>
      </c>
      <c r="E8" s="140" t="s">
        <v>53</v>
      </c>
      <c r="F8" s="140" t="s">
        <v>45</v>
      </c>
      <c r="G8" s="140" t="s">
        <v>53</v>
      </c>
    </row>
    <row r="9" spans="1:7" ht="16.5" customHeight="1">
      <c r="A9" s="133"/>
      <c r="B9" s="142" t="s">
        <v>56</v>
      </c>
      <c r="C9" s="134"/>
      <c r="D9" s="135" t="s">
        <v>28</v>
      </c>
      <c r="E9" s="136" t="s">
        <v>57</v>
      </c>
      <c r="F9" s="136" t="s">
        <v>45</v>
      </c>
      <c r="G9" s="136" t="s">
        <v>57</v>
      </c>
    </row>
    <row r="10" spans="1:7" ht="16.5" customHeight="1">
      <c r="A10" s="137"/>
      <c r="B10" s="137"/>
      <c r="C10" s="138" t="s">
        <v>58</v>
      </c>
      <c r="D10" s="139" t="s">
        <v>18</v>
      </c>
      <c r="E10" s="140" t="s">
        <v>59</v>
      </c>
      <c r="F10" s="140" t="s">
        <v>45</v>
      </c>
      <c r="G10" s="140" t="s">
        <v>59</v>
      </c>
    </row>
    <row r="11" spans="1:7" ht="16.5" customHeight="1">
      <c r="A11" s="137"/>
      <c r="B11" s="137"/>
      <c r="C11" s="138" t="s">
        <v>60</v>
      </c>
      <c r="D11" s="139" t="s">
        <v>20</v>
      </c>
      <c r="E11" s="140" t="s">
        <v>61</v>
      </c>
      <c r="F11" s="140" t="s">
        <v>45</v>
      </c>
      <c r="G11" s="140" t="s">
        <v>61</v>
      </c>
    </row>
    <row r="12" spans="1:7" ht="16.5" customHeight="1">
      <c r="A12" s="137"/>
      <c r="B12" s="137"/>
      <c r="C12" s="138" t="s">
        <v>62</v>
      </c>
      <c r="D12" s="139" t="s">
        <v>21</v>
      </c>
      <c r="E12" s="140" t="s">
        <v>63</v>
      </c>
      <c r="F12" s="140" t="s">
        <v>45</v>
      </c>
      <c r="G12" s="140" t="s">
        <v>63</v>
      </c>
    </row>
    <row r="13" spans="1:7" ht="16.5" customHeight="1">
      <c r="A13" s="137"/>
      <c r="B13" s="137"/>
      <c r="C13" s="138" t="s">
        <v>64</v>
      </c>
      <c r="D13" s="139" t="s">
        <v>22</v>
      </c>
      <c r="E13" s="140" t="s">
        <v>65</v>
      </c>
      <c r="F13" s="140" t="s">
        <v>45</v>
      </c>
      <c r="G13" s="140" t="s">
        <v>65</v>
      </c>
    </row>
    <row r="14" spans="1:7" ht="16.5" customHeight="1">
      <c r="A14" s="137"/>
      <c r="B14" s="137"/>
      <c r="C14" s="138" t="s">
        <v>66</v>
      </c>
      <c r="D14" s="139" t="s">
        <v>24</v>
      </c>
      <c r="E14" s="140" t="s">
        <v>67</v>
      </c>
      <c r="F14" s="140" t="s">
        <v>45</v>
      </c>
      <c r="G14" s="140" t="s">
        <v>67</v>
      </c>
    </row>
    <row r="15" spans="1:7" ht="16.5" customHeight="1">
      <c r="A15" s="137"/>
      <c r="B15" s="137"/>
      <c r="C15" s="138" t="s">
        <v>68</v>
      </c>
      <c r="D15" s="139" t="s">
        <v>69</v>
      </c>
      <c r="E15" s="140" t="s">
        <v>70</v>
      </c>
      <c r="F15" s="140" t="s">
        <v>45</v>
      </c>
      <c r="G15" s="140" t="s">
        <v>70</v>
      </c>
    </row>
    <row r="16" spans="1:7" ht="16.5" customHeight="1">
      <c r="A16" s="130" t="s">
        <v>71</v>
      </c>
      <c r="B16" s="130"/>
      <c r="C16" s="130"/>
      <c r="D16" s="131" t="s">
        <v>72</v>
      </c>
      <c r="E16" s="132" t="s">
        <v>53</v>
      </c>
      <c r="F16" s="132" t="s">
        <v>45</v>
      </c>
      <c r="G16" s="132" t="s">
        <v>53</v>
      </c>
    </row>
    <row r="17" spans="1:7" ht="16.5" customHeight="1">
      <c r="A17" s="133"/>
      <c r="B17" s="142" t="s">
        <v>73</v>
      </c>
      <c r="C17" s="134"/>
      <c r="D17" s="135" t="s">
        <v>28</v>
      </c>
      <c r="E17" s="136" t="s">
        <v>53</v>
      </c>
      <c r="F17" s="136" t="s">
        <v>45</v>
      </c>
      <c r="G17" s="136" t="s">
        <v>53</v>
      </c>
    </row>
    <row r="18" spans="1:7" ht="16.5" customHeight="1">
      <c r="A18" s="137"/>
      <c r="B18" s="137"/>
      <c r="C18" s="138" t="s">
        <v>60</v>
      </c>
      <c r="D18" s="139" t="s">
        <v>20</v>
      </c>
      <c r="E18" s="140" t="s">
        <v>74</v>
      </c>
      <c r="F18" s="140" t="s">
        <v>45</v>
      </c>
      <c r="G18" s="140" t="s">
        <v>74</v>
      </c>
    </row>
    <row r="19" spans="1:7" ht="16.5" customHeight="1">
      <c r="A19" s="137"/>
      <c r="B19" s="137"/>
      <c r="C19" s="138" t="s">
        <v>75</v>
      </c>
      <c r="D19" s="139" t="s">
        <v>76</v>
      </c>
      <c r="E19" s="140" t="s">
        <v>77</v>
      </c>
      <c r="F19" s="140" t="s">
        <v>45</v>
      </c>
      <c r="G19" s="140" t="s">
        <v>77</v>
      </c>
    </row>
    <row r="20" spans="1:7" ht="16.5" customHeight="1">
      <c r="A20" s="137"/>
      <c r="B20" s="137"/>
      <c r="C20" s="138" t="s">
        <v>64</v>
      </c>
      <c r="D20" s="139" t="s">
        <v>22</v>
      </c>
      <c r="E20" s="140" t="s">
        <v>78</v>
      </c>
      <c r="F20" s="140" t="s">
        <v>45</v>
      </c>
      <c r="G20" s="140" t="s">
        <v>78</v>
      </c>
    </row>
    <row r="21" spans="1:7" ht="16.5" customHeight="1">
      <c r="A21" s="137"/>
      <c r="B21" s="137"/>
      <c r="C21" s="138" t="s">
        <v>79</v>
      </c>
      <c r="D21" s="139" t="s">
        <v>23</v>
      </c>
      <c r="E21" s="140" t="s">
        <v>80</v>
      </c>
      <c r="F21" s="140" t="s">
        <v>45</v>
      </c>
      <c r="G21" s="140" t="s">
        <v>80</v>
      </c>
    </row>
    <row r="22" spans="1:7" ht="16.5" customHeight="1">
      <c r="A22" s="137"/>
      <c r="B22" s="137"/>
      <c r="C22" s="138" t="s">
        <v>66</v>
      </c>
      <c r="D22" s="139" t="s">
        <v>24</v>
      </c>
      <c r="E22" s="140" t="s">
        <v>81</v>
      </c>
      <c r="F22" s="140" t="s">
        <v>45</v>
      </c>
      <c r="G22" s="140" t="s">
        <v>81</v>
      </c>
    </row>
    <row r="23" spans="1:7" ht="16.5" customHeight="1">
      <c r="A23" s="130" t="s">
        <v>82</v>
      </c>
      <c r="B23" s="130"/>
      <c r="C23" s="130"/>
      <c r="D23" s="131" t="s">
        <v>83</v>
      </c>
      <c r="E23" s="132" t="s">
        <v>84</v>
      </c>
      <c r="F23" s="132" t="s">
        <v>45</v>
      </c>
      <c r="G23" s="132" t="s">
        <v>84</v>
      </c>
    </row>
    <row r="24" spans="1:7" ht="16.5" customHeight="1">
      <c r="A24" s="133"/>
      <c r="B24" s="142" t="s">
        <v>85</v>
      </c>
      <c r="C24" s="134"/>
      <c r="D24" s="135" t="s">
        <v>86</v>
      </c>
      <c r="E24" s="136" t="s">
        <v>87</v>
      </c>
      <c r="F24" s="136" t="s">
        <v>45</v>
      </c>
      <c r="G24" s="136" t="s">
        <v>87</v>
      </c>
    </row>
    <row r="25" spans="1:7" ht="30" customHeight="1">
      <c r="A25" s="137"/>
      <c r="B25" s="137"/>
      <c r="C25" s="138" t="s">
        <v>88</v>
      </c>
      <c r="D25" s="139" t="s">
        <v>89</v>
      </c>
      <c r="E25" s="140" t="s">
        <v>87</v>
      </c>
      <c r="F25" s="140" t="s">
        <v>45</v>
      </c>
      <c r="G25" s="140" t="s">
        <v>87</v>
      </c>
    </row>
    <row r="26" spans="1:7" ht="16.5" customHeight="1">
      <c r="A26" s="133"/>
      <c r="B26" s="142" t="s">
        <v>90</v>
      </c>
      <c r="C26" s="134"/>
      <c r="D26" s="135" t="s">
        <v>91</v>
      </c>
      <c r="E26" s="136" t="s">
        <v>92</v>
      </c>
      <c r="F26" s="136" t="s">
        <v>45</v>
      </c>
      <c r="G26" s="136" t="s">
        <v>92</v>
      </c>
    </row>
    <row r="27" spans="1:7" ht="30" customHeight="1">
      <c r="A27" s="137"/>
      <c r="B27" s="137"/>
      <c r="C27" s="138" t="s">
        <v>93</v>
      </c>
      <c r="D27" s="139" t="s">
        <v>94</v>
      </c>
      <c r="E27" s="140" t="s">
        <v>92</v>
      </c>
      <c r="F27" s="140" t="s">
        <v>45</v>
      </c>
      <c r="G27" s="140" t="s">
        <v>92</v>
      </c>
    </row>
    <row r="28" spans="1:7" ht="16.5" customHeight="1">
      <c r="A28" s="133"/>
      <c r="B28" s="142" t="s">
        <v>95</v>
      </c>
      <c r="C28" s="134"/>
      <c r="D28" s="135" t="s">
        <v>96</v>
      </c>
      <c r="E28" s="136" t="s">
        <v>87</v>
      </c>
      <c r="F28" s="136" t="s">
        <v>45</v>
      </c>
      <c r="G28" s="136" t="s">
        <v>87</v>
      </c>
    </row>
    <row r="29" spans="1:7" ht="30" customHeight="1">
      <c r="A29" s="137"/>
      <c r="B29" s="137"/>
      <c r="C29" s="138" t="s">
        <v>93</v>
      </c>
      <c r="D29" s="139" t="s">
        <v>94</v>
      </c>
      <c r="E29" s="140" t="s">
        <v>87</v>
      </c>
      <c r="F29" s="140" t="s">
        <v>45</v>
      </c>
      <c r="G29" s="140" t="s">
        <v>87</v>
      </c>
    </row>
    <row r="30" spans="1:7" ht="16.5" customHeight="1">
      <c r="A30" s="133"/>
      <c r="B30" s="142" t="s">
        <v>97</v>
      </c>
      <c r="C30" s="134"/>
      <c r="D30" s="135" t="s">
        <v>98</v>
      </c>
      <c r="E30" s="136" t="s">
        <v>99</v>
      </c>
      <c r="F30" s="136" t="s">
        <v>45</v>
      </c>
      <c r="G30" s="136" t="s">
        <v>99</v>
      </c>
    </row>
    <row r="31" spans="1:7" ht="16.5" customHeight="1">
      <c r="A31" s="137"/>
      <c r="B31" s="137"/>
      <c r="C31" s="138" t="s">
        <v>75</v>
      </c>
      <c r="D31" s="139" t="s">
        <v>76</v>
      </c>
      <c r="E31" s="140" t="s">
        <v>53</v>
      </c>
      <c r="F31" s="140" t="s">
        <v>45</v>
      </c>
      <c r="G31" s="140" t="s">
        <v>53</v>
      </c>
    </row>
    <row r="32" spans="1:7" ht="16.5" customHeight="1">
      <c r="A32" s="137"/>
      <c r="B32" s="137"/>
      <c r="C32" s="138" t="s">
        <v>64</v>
      </c>
      <c r="D32" s="139" t="s">
        <v>22</v>
      </c>
      <c r="E32" s="140" t="s">
        <v>100</v>
      </c>
      <c r="F32" s="140" t="s">
        <v>45</v>
      </c>
      <c r="G32" s="140" t="s">
        <v>100</v>
      </c>
    </row>
    <row r="33" spans="1:7" ht="16.5" customHeight="1">
      <c r="A33" s="137"/>
      <c r="B33" s="137"/>
      <c r="C33" s="138" t="s">
        <v>101</v>
      </c>
      <c r="D33" s="139" t="s">
        <v>102</v>
      </c>
      <c r="E33" s="140" t="s">
        <v>103</v>
      </c>
      <c r="F33" s="140" t="s">
        <v>48</v>
      </c>
      <c r="G33" s="140" t="s">
        <v>104</v>
      </c>
    </row>
    <row r="34" spans="1:7" ht="16.5" customHeight="1">
      <c r="A34" s="137"/>
      <c r="B34" s="137"/>
      <c r="C34" s="138" t="s">
        <v>66</v>
      </c>
      <c r="D34" s="139" t="s">
        <v>24</v>
      </c>
      <c r="E34" s="140" t="s">
        <v>105</v>
      </c>
      <c r="F34" s="140" t="s">
        <v>106</v>
      </c>
      <c r="G34" s="140" t="s">
        <v>107</v>
      </c>
    </row>
    <row r="35" spans="1:7" ht="16.5" customHeight="1">
      <c r="A35" s="137"/>
      <c r="B35" s="137"/>
      <c r="C35" s="138" t="s">
        <v>68</v>
      </c>
      <c r="D35" s="139" t="s">
        <v>69</v>
      </c>
      <c r="E35" s="140" t="s">
        <v>53</v>
      </c>
      <c r="F35" s="140" t="s">
        <v>45</v>
      </c>
      <c r="G35" s="140" t="s">
        <v>53</v>
      </c>
    </row>
    <row r="36" spans="1:7" ht="16.5" customHeight="1">
      <c r="A36" s="137"/>
      <c r="B36" s="137"/>
      <c r="C36" s="138" t="s">
        <v>108</v>
      </c>
      <c r="D36" s="139" t="s">
        <v>109</v>
      </c>
      <c r="E36" s="140" t="s">
        <v>110</v>
      </c>
      <c r="F36" s="140" t="s">
        <v>45</v>
      </c>
      <c r="G36" s="140" t="s">
        <v>110</v>
      </c>
    </row>
    <row r="37" spans="1:7" ht="16.5" customHeight="1">
      <c r="A37" s="130" t="s">
        <v>111</v>
      </c>
      <c r="B37" s="130"/>
      <c r="C37" s="130"/>
      <c r="D37" s="131" t="s">
        <v>112</v>
      </c>
      <c r="E37" s="132" t="s">
        <v>113</v>
      </c>
      <c r="F37" s="132" t="s">
        <v>45</v>
      </c>
      <c r="G37" s="132" t="s">
        <v>113</v>
      </c>
    </row>
    <row r="38" spans="1:7" ht="16.5" customHeight="1">
      <c r="A38" s="133"/>
      <c r="B38" s="142" t="s">
        <v>114</v>
      </c>
      <c r="C38" s="134"/>
      <c r="D38" s="135" t="s">
        <v>28</v>
      </c>
      <c r="E38" s="136" t="s">
        <v>113</v>
      </c>
      <c r="F38" s="136" t="s">
        <v>45</v>
      </c>
      <c r="G38" s="136" t="s">
        <v>113</v>
      </c>
    </row>
    <row r="39" spans="1:7" ht="16.5" customHeight="1">
      <c r="A39" s="137"/>
      <c r="B39" s="137"/>
      <c r="C39" s="138" t="s">
        <v>64</v>
      </c>
      <c r="D39" s="139" t="s">
        <v>22</v>
      </c>
      <c r="E39" s="140" t="s">
        <v>115</v>
      </c>
      <c r="F39" s="140" t="s">
        <v>45</v>
      </c>
      <c r="G39" s="140" t="s">
        <v>115</v>
      </c>
    </row>
    <row r="40" spans="1:7" ht="16.5" customHeight="1">
      <c r="A40" s="137"/>
      <c r="B40" s="137"/>
      <c r="C40" s="138" t="s">
        <v>66</v>
      </c>
      <c r="D40" s="139" t="s">
        <v>24</v>
      </c>
      <c r="E40" s="140" t="s">
        <v>81</v>
      </c>
      <c r="F40" s="140" t="s">
        <v>45</v>
      </c>
      <c r="G40" s="140" t="s">
        <v>81</v>
      </c>
    </row>
    <row r="41" spans="1:7" ht="16.5" customHeight="1">
      <c r="A41" s="137"/>
      <c r="B41" s="137"/>
      <c r="C41" s="138" t="s">
        <v>116</v>
      </c>
      <c r="D41" s="139" t="s">
        <v>109</v>
      </c>
      <c r="E41" s="140" t="s">
        <v>117</v>
      </c>
      <c r="F41" s="140" t="s">
        <v>45</v>
      </c>
      <c r="G41" s="140" t="s">
        <v>117</v>
      </c>
    </row>
    <row r="42" spans="1:7" ht="16.5" customHeight="1">
      <c r="A42" s="137"/>
      <c r="B42" s="137"/>
      <c r="C42" s="138" t="s">
        <v>118</v>
      </c>
      <c r="D42" s="139" t="s">
        <v>109</v>
      </c>
      <c r="E42" s="140" t="s">
        <v>119</v>
      </c>
      <c r="F42" s="140" t="s">
        <v>45</v>
      </c>
      <c r="G42" s="140" t="s">
        <v>119</v>
      </c>
    </row>
    <row r="43" spans="1:7" ht="16.5" customHeight="1">
      <c r="A43" s="130" t="s">
        <v>120</v>
      </c>
      <c r="B43" s="130"/>
      <c r="C43" s="130"/>
      <c r="D43" s="131" t="s">
        <v>121</v>
      </c>
      <c r="E43" s="132" t="s">
        <v>122</v>
      </c>
      <c r="F43" s="132" t="s">
        <v>45</v>
      </c>
      <c r="G43" s="132" t="s">
        <v>122</v>
      </c>
    </row>
    <row r="44" spans="1:7" ht="16.5" customHeight="1">
      <c r="A44" s="133"/>
      <c r="B44" s="142" t="s">
        <v>123</v>
      </c>
      <c r="C44" s="134"/>
      <c r="D44" s="135" t="s">
        <v>124</v>
      </c>
      <c r="E44" s="136" t="s">
        <v>125</v>
      </c>
      <c r="F44" s="136" t="s">
        <v>45</v>
      </c>
      <c r="G44" s="136" t="s">
        <v>125</v>
      </c>
    </row>
    <row r="45" spans="1:7" ht="19.5" customHeight="1">
      <c r="A45" s="137"/>
      <c r="B45" s="137"/>
      <c r="C45" s="138" t="s">
        <v>126</v>
      </c>
      <c r="D45" s="139" t="s">
        <v>127</v>
      </c>
      <c r="E45" s="140" t="s">
        <v>125</v>
      </c>
      <c r="F45" s="140" t="s">
        <v>45</v>
      </c>
      <c r="G45" s="140" t="s">
        <v>125</v>
      </c>
    </row>
    <row r="46" spans="1:7" ht="16.5" customHeight="1">
      <c r="A46" s="133"/>
      <c r="B46" s="142" t="s">
        <v>128</v>
      </c>
      <c r="C46" s="134"/>
      <c r="D46" s="135" t="s">
        <v>129</v>
      </c>
      <c r="E46" s="136" t="s">
        <v>130</v>
      </c>
      <c r="F46" s="136" t="s">
        <v>45</v>
      </c>
      <c r="G46" s="136" t="s">
        <v>130</v>
      </c>
    </row>
    <row r="47" spans="1:7" ht="16.5" customHeight="1">
      <c r="A47" s="137"/>
      <c r="B47" s="137"/>
      <c r="C47" s="138" t="s">
        <v>66</v>
      </c>
      <c r="D47" s="139" t="s">
        <v>24</v>
      </c>
      <c r="E47" s="140" t="s">
        <v>131</v>
      </c>
      <c r="F47" s="140" t="s">
        <v>132</v>
      </c>
      <c r="G47" s="140" t="s">
        <v>133</v>
      </c>
    </row>
    <row r="48" spans="1:7" ht="16.5" customHeight="1">
      <c r="A48" s="137"/>
      <c r="B48" s="137"/>
      <c r="C48" s="138" t="s">
        <v>68</v>
      </c>
      <c r="D48" s="139" t="s">
        <v>69</v>
      </c>
      <c r="E48" s="140" t="s">
        <v>115</v>
      </c>
      <c r="F48" s="140" t="s">
        <v>45</v>
      </c>
      <c r="G48" s="140" t="s">
        <v>115</v>
      </c>
    </row>
    <row r="49" spans="1:7" ht="16.5" customHeight="1">
      <c r="A49" s="137"/>
      <c r="B49" s="137"/>
      <c r="C49" s="138" t="s">
        <v>134</v>
      </c>
      <c r="D49" s="139" t="s">
        <v>135</v>
      </c>
      <c r="E49" s="140" t="s">
        <v>136</v>
      </c>
      <c r="F49" s="140" t="s">
        <v>45</v>
      </c>
      <c r="G49" s="140" t="s">
        <v>136</v>
      </c>
    </row>
    <row r="50" spans="1:7" ht="16.5" customHeight="1">
      <c r="A50" s="137"/>
      <c r="B50" s="137"/>
      <c r="C50" s="138" t="s">
        <v>137</v>
      </c>
      <c r="D50" s="139" t="s">
        <v>138</v>
      </c>
      <c r="E50" s="140" t="s">
        <v>139</v>
      </c>
      <c r="F50" s="140" t="s">
        <v>45</v>
      </c>
      <c r="G50" s="140" t="s">
        <v>139</v>
      </c>
    </row>
    <row r="51" spans="1:7" ht="16.5" customHeight="1">
      <c r="A51" s="137"/>
      <c r="B51" s="137"/>
      <c r="C51" s="138" t="s">
        <v>140</v>
      </c>
      <c r="D51" s="139" t="s">
        <v>141</v>
      </c>
      <c r="E51" s="140" t="s">
        <v>142</v>
      </c>
      <c r="F51" s="140" t="s">
        <v>45</v>
      </c>
      <c r="G51" s="140" t="s">
        <v>142</v>
      </c>
    </row>
    <row r="52" spans="1:7" ht="16.5" customHeight="1">
      <c r="A52" s="137"/>
      <c r="B52" s="137"/>
      <c r="C52" s="138" t="s">
        <v>143</v>
      </c>
      <c r="D52" s="139" t="s">
        <v>144</v>
      </c>
      <c r="E52" s="140" t="s">
        <v>145</v>
      </c>
      <c r="F52" s="140" t="s">
        <v>45</v>
      </c>
      <c r="G52" s="140" t="s">
        <v>145</v>
      </c>
    </row>
    <row r="53" spans="1:7" ht="19.5" customHeight="1">
      <c r="A53" s="137"/>
      <c r="B53" s="137"/>
      <c r="C53" s="138" t="s">
        <v>146</v>
      </c>
      <c r="D53" s="139" t="s">
        <v>147</v>
      </c>
      <c r="E53" s="140" t="s">
        <v>148</v>
      </c>
      <c r="F53" s="140" t="s">
        <v>45</v>
      </c>
      <c r="G53" s="140" t="s">
        <v>148</v>
      </c>
    </row>
    <row r="54" spans="1:7" ht="16.5" customHeight="1">
      <c r="A54" s="137"/>
      <c r="B54" s="137"/>
      <c r="C54" s="138" t="s">
        <v>149</v>
      </c>
      <c r="D54" s="139" t="s">
        <v>150</v>
      </c>
      <c r="E54" s="140" t="s">
        <v>151</v>
      </c>
      <c r="F54" s="140" t="s">
        <v>152</v>
      </c>
      <c r="G54" s="140" t="s">
        <v>115</v>
      </c>
    </row>
    <row r="55" spans="1:7" ht="16.5" customHeight="1">
      <c r="A55" s="137"/>
      <c r="B55" s="137"/>
      <c r="C55" s="138" t="s">
        <v>153</v>
      </c>
      <c r="D55" s="139" t="s">
        <v>154</v>
      </c>
      <c r="E55" s="140" t="s">
        <v>155</v>
      </c>
      <c r="F55" s="140" t="s">
        <v>45</v>
      </c>
      <c r="G55" s="140" t="s">
        <v>155</v>
      </c>
    </row>
    <row r="56" spans="1:7" ht="16.5" customHeight="1">
      <c r="A56" s="130" t="s">
        <v>156</v>
      </c>
      <c r="B56" s="130"/>
      <c r="C56" s="130"/>
      <c r="D56" s="131" t="s">
        <v>157</v>
      </c>
      <c r="E56" s="132" t="s">
        <v>158</v>
      </c>
      <c r="F56" s="132" t="s">
        <v>45</v>
      </c>
      <c r="G56" s="132" t="s">
        <v>158</v>
      </c>
    </row>
    <row r="57" spans="1:7" ht="16.5" customHeight="1">
      <c r="A57" s="133"/>
      <c r="B57" s="142" t="s">
        <v>159</v>
      </c>
      <c r="C57" s="134"/>
      <c r="D57" s="135" t="s">
        <v>160</v>
      </c>
      <c r="E57" s="136" t="s">
        <v>161</v>
      </c>
      <c r="F57" s="136" t="s">
        <v>45</v>
      </c>
      <c r="G57" s="136" t="s">
        <v>161</v>
      </c>
    </row>
    <row r="58" spans="1:7" ht="16.5" customHeight="1">
      <c r="A58" s="137"/>
      <c r="B58" s="137"/>
      <c r="C58" s="138" t="s">
        <v>75</v>
      </c>
      <c r="D58" s="139" t="s">
        <v>76</v>
      </c>
      <c r="E58" s="140" t="s">
        <v>162</v>
      </c>
      <c r="F58" s="140" t="s">
        <v>45</v>
      </c>
      <c r="G58" s="140" t="s">
        <v>162</v>
      </c>
    </row>
    <row r="59" spans="1:7" ht="16.5" customHeight="1">
      <c r="A59" s="137"/>
      <c r="B59" s="137"/>
      <c r="C59" s="138" t="s">
        <v>66</v>
      </c>
      <c r="D59" s="139" t="s">
        <v>24</v>
      </c>
      <c r="E59" s="140" t="s">
        <v>87</v>
      </c>
      <c r="F59" s="140" t="s">
        <v>45</v>
      </c>
      <c r="G59" s="140" t="s">
        <v>87</v>
      </c>
    </row>
    <row r="60" spans="1:7" ht="16.5" customHeight="1">
      <c r="A60" s="133"/>
      <c r="B60" s="142" t="s">
        <v>163</v>
      </c>
      <c r="C60" s="134"/>
      <c r="D60" s="135" t="s">
        <v>164</v>
      </c>
      <c r="E60" s="136" t="s">
        <v>165</v>
      </c>
      <c r="F60" s="136" t="s">
        <v>45</v>
      </c>
      <c r="G60" s="136" t="s">
        <v>165</v>
      </c>
    </row>
    <row r="61" spans="1:7" ht="16.5" customHeight="1">
      <c r="A61" s="137"/>
      <c r="B61" s="137"/>
      <c r="C61" s="138" t="s">
        <v>66</v>
      </c>
      <c r="D61" s="139" t="s">
        <v>24</v>
      </c>
      <c r="E61" s="140" t="s">
        <v>165</v>
      </c>
      <c r="F61" s="140" t="s">
        <v>45</v>
      </c>
      <c r="G61" s="140" t="s">
        <v>165</v>
      </c>
    </row>
    <row r="62" spans="1:7" ht="16.5" customHeight="1">
      <c r="A62" s="130" t="s">
        <v>166</v>
      </c>
      <c r="B62" s="130"/>
      <c r="C62" s="130"/>
      <c r="D62" s="131" t="s">
        <v>167</v>
      </c>
      <c r="E62" s="132" t="s">
        <v>168</v>
      </c>
      <c r="F62" s="132" t="s">
        <v>45</v>
      </c>
      <c r="G62" s="132" t="s">
        <v>168</v>
      </c>
    </row>
    <row r="63" spans="1:7" ht="16.5" customHeight="1">
      <c r="A63" s="133"/>
      <c r="B63" s="142" t="s">
        <v>169</v>
      </c>
      <c r="C63" s="134"/>
      <c r="D63" s="135" t="s">
        <v>170</v>
      </c>
      <c r="E63" s="136" t="s">
        <v>171</v>
      </c>
      <c r="F63" s="136" t="s">
        <v>45</v>
      </c>
      <c r="G63" s="136" t="s">
        <v>171</v>
      </c>
    </row>
    <row r="64" spans="1:7" ht="16.5" customHeight="1">
      <c r="A64" s="137"/>
      <c r="B64" s="137"/>
      <c r="C64" s="138" t="s">
        <v>58</v>
      </c>
      <c r="D64" s="139" t="s">
        <v>18</v>
      </c>
      <c r="E64" s="140" t="s">
        <v>172</v>
      </c>
      <c r="F64" s="140" t="s">
        <v>45</v>
      </c>
      <c r="G64" s="140" t="s">
        <v>172</v>
      </c>
    </row>
    <row r="65" spans="1:7" ht="16.5" customHeight="1">
      <c r="A65" s="137"/>
      <c r="B65" s="137"/>
      <c r="C65" s="138" t="s">
        <v>173</v>
      </c>
      <c r="D65" s="139" t="s">
        <v>174</v>
      </c>
      <c r="E65" s="140" t="s">
        <v>175</v>
      </c>
      <c r="F65" s="140" t="s">
        <v>45</v>
      </c>
      <c r="G65" s="140" t="s">
        <v>175</v>
      </c>
    </row>
    <row r="66" spans="1:7" ht="16.5" customHeight="1">
      <c r="A66" s="137"/>
      <c r="B66" s="137"/>
      <c r="C66" s="138" t="s">
        <v>60</v>
      </c>
      <c r="D66" s="139" t="s">
        <v>20</v>
      </c>
      <c r="E66" s="140" t="s">
        <v>176</v>
      </c>
      <c r="F66" s="140" t="s">
        <v>45</v>
      </c>
      <c r="G66" s="140" t="s">
        <v>176</v>
      </c>
    </row>
    <row r="67" spans="1:7" ht="16.5" customHeight="1">
      <c r="A67" s="137"/>
      <c r="B67" s="137"/>
      <c r="C67" s="138" t="s">
        <v>62</v>
      </c>
      <c r="D67" s="139" t="s">
        <v>21</v>
      </c>
      <c r="E67" s="140" t="s">
        <v>177</v>
      </c>
      <c r="F67" s="140" t="s">
        <v>45</v>
      </c>
      <c r="G67" s="140" t="s">
        <v>177</v>
      </c>
    </row>
    <row r="68" spans="1:7" ht="16.5" customHeight="1">
      <c r="A68" s="137"/>
      <c r="B68" s="137"/>
      <c r="C68" s="138" t="s">
        <v>66</v>
      </c>
      <c r="D68" s="139" t="s">
        <v>24</v>
      </c>
      <c r="E68" s="140" t="s">
        <v>178</v>
      </c>
      <c r="F68" s="140" t="s">
        <v>45</v>
      </c>
      <c r="G68" s="140" t="s">
        <v>178</v>
      </c>
    </row>
    <row r="69" spans="1:7" ht="16.5" customHeight="1">
      <c r="A69" s="137"/>
      <c r="B69" s="137"/>
      <c r="C69" s="138" t="s">
        <v>179</v>
      </c>
      <c r="D69" s="139" t="s">
        <v>180</v>
      </c>
      <c r="E69" s="140" t="s">
        <v>181</v>
      </c>
      <c r="F69" s="140" t="s">
        <v>45</v>
      </c>
      <c r="G69" s="140" t="s">
        <v>181</v>
      </c>
    </row>
    <row r="70" spans="1:7" ht="16.5" customHeight="1">
      <c r="A70" s="133"/>
      <c r="B70" s="142" t="s">
        <v>182</v>
      </c>
      <c r="C70" s="134"/>
      <c r="D70" s="135" t="s">
        <v>183</v>
      </c>
      <c r="E70" s="136" t="s">
        <v>184</v>
      </c>
      <c r="F70" s="136" t="s">
        <v>45</v>
      </c>
      <c r="G70" s="136" t="s">
        <v>184</v>
      </c>
    </row>
    <row r="71" spans="1:7" ht="16.5" customHeight="1">
      <c r="A71" s="137"/>
      <c r="B71" s="137"/>
      <c r="C71" s="138" t="s">
        <v>185</v>
      </c>
      <c r="D71" s="139" t="s">
        <v>186</v>
      </c>
      <c r="E71" s="140" t="s">
        <v>187</v>
      </c>
      <c r="F71" s="140" t="s">
        <v>45</v>
      </c>
      <c r="G71" s="140" t="s">
        <v>187</v>
      </c>
    </row>
    <row r="72" spans="1:7" ht="16.5" customHeight="1">
      <c r="A72" s="137"/>
      <c r="B72" s="137"/>
      <c r="C72" s="138" t="s">
        <v>188</v>
      </c>
      <c r="D72" s="139" t="s">
        <v>189</v>
      </c>
      <c r="E72" s="140" t="s">
        <v>115</v>
      </c>
      <c r="F72" s="140" t="s">
        <v>45</v>
      </c>
      <c r="G72" s="140" t="s">
        <v>115</v>
      </c>
    </row>
    <row r="73" spans="1:7" ht="16.5" customHeight="1">
      <c r="A73" s="137"/>
      <c r="B73" s="137"/>
      <c r="C73" s="138" t="s">
        <v>64</v>
      </c>
      <c r="D73" s="139" t="s">
        <v>22</v>
      </c>
      <c r="E73" s="140" t="s">
        <v>53</v>
      </c>
      <c r="F73" s="140" t="s">
        <v>45</v>
      </c>
      <c r="G73" s="140" t="s">
        <v>53</v>
      </c>
    </row>
    <row r="74" spans="1:7" ht="16.5" customHeight="1">
      <c r="A74" s="137"/>
      <c r="B74" s="137"/>
      <c r="C74" s="138" t="s">
        <v>66</v>
      </c>
      <c r="D74" s="139" t="s">
        <v>24</v>
      </c>
      <c r="E74" s="140" t="s">
        <v>190</v>
      </c>
      <c r="F74" s="140" t="s">
        <v>45</v>
      </c>
      <c r="G74" s="140" t="s">
        <v>190</v>
      </c>
    </row>
    <row r="75" spans="1:7" ht="16.5" customHeight="1">
      <c r="A75" s="137"/>
      <c r="B75" s="137"/>
      <c r="C75" s="138" t="s">
        <v>191</v>
      </c>
      <c r="D75" s="139" t="s">
        <v>192</v>
      </c>
      <c r="E75" s="140" t="s">
        <v>45</v>
      </c>
      <c r="F75" s="140" t="s">
        <v>45</v>
      </c>
      <c r="G75" s="140" t="s">
        <v>45</v>
      </c>
    </row>
    <row r="76" spans="1:7" ht="16.5" customHeight="1">
      <c r="A76" s="133"/>
      <c r="B76" s="142" t="s">
        <v>193</v>
      </c>
      <c r="C76" s="134"/>
      <c r="D76" s="135" t="s">
        <v>194</v>
      </c>
      <c r="E76" s="136" t="s">
        <v>195</v>
      </c>
      <c r="F76" s="136" t="s">
        <v>45</v>
      </c>
      <c r="G76" s="136" t="s">
        <v>195</v>
      </c>
    </row>
    <row r="77" spans="1:7" ht="16.5" customHeight="1">
      <c r="A77" s="137"/>
      <c r="B77" s="137"/>
      <c r="C77" s="138" t="s">
        <v>196</v>
      </c>
      <c r="D77" s="139" t="s">
        <v>197</v>
      </c>
      <c r="E77" s="140" t="s">
        <v>198</v>
      </c>
      <c r="F77" s="140" t="s">
        <v>45</v>
      </c>
      <c r="G77" s="140" t="s">
        <v>198</v>
      </c>
    </row>
    <row r="78" spans="1:7" ht="16.5" customHeight="1">
      <c r="A78" s="137"/>
      <c r="B78" s="137"/>
      <c r="C78" s="138" t="s">
        <v>58</v>
      </c>
      <c r="D78" s="139" t="s">
        <v>18</v>
      </c>
      <c r="E78" s="140" t="s">
        <v>199</v>
      </c>
      <c r="F78" s="140" t="s">
        <v>45</v>
      </c>
      <c r="G78" s="140" t="s">
        <v>199</v>
      </c>
    </row>
    <row r="79" spans="1:7" ht="16.5" customHeight="1">
      <c r="A79" s="137"/>
      <c r="B79" s="137"/>
      <c r="C79" s="138" t="s">
        <v>173</v>
      </c>
      <c r="D79" s="139" t="s">
        <v>174</v>
      </c>
      <c r="E79" s="140" t="s">
        <v>200</v>
      </c>
      <c r="F79" s="140" t="s">
        <v>45</v>
      </c>
      <c r="G79" s="140" t="s">
        <v>200</v>
      </c>
    </row>
    <row r="80" spans="1:7" ht="16.5" customHeight="1">
      <c r="A80" s="137"/>
      <c r="B80" s="137"/>
      <c r="C80" s="138" t="s">
        <v>60</v>
      </c>
      <c r="D80" s="139" t="s">
        <v>20</v>
      </c>
      <c r="E80" s="140" t="s">
        <v>201</v>
      </c>
      <c r="F80" s="140" t="s">
        <v>45</v>
      </c>
      <c r="G80" s="140" t="s">
        <v>201</v>
      </c>
    </row>
    <row r="81" spans="1:7" ht="16.5" customHeight="1">
      <c r="A81" s="137"/>
      <c r="B81" s="137"/>
      <c r="C81" s="138" t="s">
        <v>62</v>
      </c>
      <c r="D81" s="139" t="s">
        <v>21</v>
      </c>
      <c r="E81" s="140" t="s">
        <v>202</v>
      </c>
      <c r="F81" s="140" t="s">
        <v>45</v>
      </c>
      <c r="G81" s="140" t="s">
        <v>202</v>
      </c>
    </row>
    <row r="82" spans="1:7" ht="16.5" customHeight="1">
      <c r="A82" s="137"/>
      <c r="B82" s="137"/>
      <c r="C82" s="138" t="s">
        <v>203</v>
      </c>
      <c r="D82" s="139" t="s">
        <v>204</v>
      </c>
      <c r="E82" s="140" t="s">
        <v>205</v>
      </c>
      <c r="F82" s="140" t="s">
        <v>45</v>
      </c>
      <c r="G82" s="140" t="s">
        <v>205</v>
      </c>
    </row>
    <row r="83" spans="1:7" ht="16.5" customHeight="1">
      <c r="A83" s="137"/>
      <c r="B83" s="137"/>
      <c r="C83" s="138" t="s">
        <v>75</v>
      </c>
      <c r="D83" s="139" t="s">
        <v>76</v>
      </c>
      <c r="E83" s="140" t="s">
        <v>206</v>
      </c>
      <c r="F83" s="140" t="s">
        <v>45</v>
      </c>
      <c r="G83" s="140" t="s">
        <v>206</v>
      </c>
    </row>
    <row r="84" spans="1:7" ht="16.5" customHeight="1">
      <c r="A84" s="137"/>
      <c r="B84" s="137"/>
      <c r="C84" s="138" t="s">
        <v>64</v>
      </c>
      <c r="D84" s="139" t="s">
        <v>22</v>
      </c>
      <c r="E84" s="140" t="s">
        <v>131</v>
      </c>
      <c r="F84" s="140" t="s">
        <v>45</v>
      </c>
      <c r="G84" s="140" t="s">
        <v>131</v>
      </c>
    </row>
    <row r="85" spans="1:7" ht="16.5" customHeight="1">
      <c r="A85" s="137"/>
      <c r="B85" s="137"/>
      <c r="C85" s="138" t="s">
        <v>207</v>
      </c>
      <c r="D85" s="139" t="s">
        <v>208</v>
      </c>
      <c r="E85" s="140" t="s">
        <v>209</v>
      </c>
      <c r="F85" s="140" t="s">
        <v>45</v>
      </c>
      <c r="G85" s="140" t="s">
        <v>209</v>
      </c>
    </row>
    <row r="86" spans="1:7" ht="16.5" customHeight="1">
      <c r="A86" s="137"/>
      <c r="B86" s="137"/>
      <c r="C86" s="138" t="s">
        <v>210</v>
      </c>
      <c r="D86" s="139" t="s">
        <v>211</v>
      </c>
      <c r="E86" s="140" t="s">
        <v>48</v>
      </c>
      <c r="F86" s="140" t="s">
        <v>45</v>
      </c>
      <c r="G86" s="140" t="s">
        <v>48</v>
      </c>
    </row>
    <row r="87" spans="1:7" ht="16.5" customHeight="1">
      <c r="A87" s="137"/>
      <c r="B87" s="137"/>
      <c r="C87" s="138" t="s">
        <v>79</v>
      </c>
      <c r="D87" s="139" t="s">
        <v>23</v>
      </c>
      <c r="E87" s="140" t="s">
        <v>212</v>
      </c>
      <c r="F87" s="140" t="s">
        <v>45</v>
      </c>
      <c r="G87" s="140" t="s">
        <v>212</v>
      </c>
    </row>
    <row r="88" spans="1:7" ht="16.5" customHeight="1">
      <c r="A88" s="137"/>
      <c r="B88" s="137"/>
      <c r="C88" s="138" t="s">
        <v>101</v>
      </c>
      <c r="D88" s="139" t="s">
        <v>102</v>
      </c>
      <c r="E88" s="140" t="s">
        <v>213</v>
      </c>
      <c r="F88" s="140" t="s">
        <v>45</v>
      </c>
      <c r="G88" s="140" t="s">
        <v>213</v>
      </c>
    </row>
    <row r="89" spans="1:7" ht="16.5" customHeight="1">
      <c r="A89" s="137"/>
      <c r="B89" s="137"/>
      <c r="C89" s="138" t="s">
        <v>214</v>
      </c>
      <c r="D89" s="139" t="s">
        <v>215</v>
      </c>
      <c r="E89" s="140" t="s">
        <v>152</v>
      </c>
      <c r="F89" s="140" t="s">
        <v>45</v>
      </c>
      <c r="G89" s="140" t="s">
        <v>152</v>
      </c>
    </row>
    <row r="90" spans="1:7" ht="16.5" customHeight="1">
      <c r="A90" s="137"/>
      <c r="B90" s="137"/>
      <c r="C90" s="138" t="s">
        <v>66</v>
      </c>
      <c r="D90" s="139" t="s">
        <v>24</v>
      </c>
      <c r="E90" s="140" t="s">
        <v>216</v>
      </c>
      <c r="F90" s="140" t="s">
        <v>45</v>
      </c>
      <c r="G90" s="140" t="s">
        <v>216</v>
      </c>
    </row>
    <row r="91" spans="1:7" ht="16.5" customHeight="1">
      <c r="A91" s="137"/>
      <c r="B91" s="137"/>
      <c r="C91" s="138" t="s">
        <v>217</v>
      </c>
      <c r="D91" s="139" t="s">
        <v>218</v>
      </c>
      <c r="E91" s="140" t="s">
        <v>219</v>
      </c>
      <c r="F91" s="140" t="s">
        <v>45</v>
      </c>
      <c r="G91" s="140" t="s">
        <v>219</v>
      </c>
    </row>
    <row r="92" spans="1:7" ht="19.5" customHeight="1">
      <c r="A92" s="137"/>
      <c r="B92" s="137"/>
      <c r="C92" s="138" t="s">
        <v>220</v>
      </c>
      <c r="D92" s="139" t="s">
        <v>221</v>
      </c>
      <c r="E92" s="140" t="s">
        <v>222</v>
      </c>
      <c r="F92" s="140" t="s">
        <v>45</v>
      </c>
      <c r="G92" s="140" t="s">
        <v>222</v>
      </c>
    </row>
    <row r="93" spans="1:7" ht="19.5" customHeight="1">
      <c r="A93" s="137"/>
      <c r="B93" s="137"/>
      <c r="C93" s="138" t="s">
        <v>223</v>
      </c>
      <c r="D93" s="139" t="s">
        <v>224</v>
      </c>
      <c r="E93" s="140" t="s">
        <v>225</v>
      </c>
      <c r="F93" s="140" t="s">
        <v>45</v>
      </c>
      <c r="G93" s="140" t="s">
        <v>225</v>
      </c>
    </row>
    <row r="94" spans="1:7" ht="16.5" customHeight="1">
      <c r="A94" s="137"/>
      <c r="B94" s="137"/>
      <c r="C94" s="138" t="s">
        <v>226</v>
      </c>
      <c r="D94" s="139" t="s">
        <v>227</v>
      </c>
      <c r="E94" s="140" t="s">
        <v>151</v>
      </c>
      <c r="F94" s="140" t="s">
        <v>45</v>
      </c>
      <c r="G94" s="140" t="s">
        <v>151</v>
      </c>
    </row>
    <row r="95" spans="1:7" ht="16.5" customHeight="1">
      <c r="A95" s="137"/>
      <c r="B95" s="137"/>
      <c r="C95" s="138" t="s">
        <v>228</v>
      </c>
      <c r="D95" s="139" t="s">
        <v>229</v>
      </c>
      <c r="E95" s="140" t="s">
        <v>155</v>
      </c>
      <c r="F95" s="140" t="s">
        <v>45</v>
      </c>
      <c r="G95" s="140" t="s">
        <v>155</v>
      </c>
    </row>
    <row r="96" spans="1:7" ht="16.5" customHeight="1">
      <c r="A96" s="137"/>
      <c r="B96" s="137"/>
      <c r="C96" s="138" t="s">
        <v>179</v>
      </c>
      <c r="D96" s="139" t="s">
        <v>180</v>
      </c>
      <c r="E96" s="140" t="s">
        <v>230</v>
      </c>
      <c r="F96" s="140" t="s">
        <v>45</v>
      </c>
      <c r="G96" s="140" t="s">
        <v>230</v>
      </c>
    </row>
    <row r="97" spans="1:7" ht="16.5" customHeight="1">
      <c r="A97" s="137"/>
      <c r="B97" s="137"/>
      <c r="C97" s="138" t="s">
        <v>191</v>
      </c>
      <c r="D97" s="139" t="s">
        <v>192</v>
      </c>
      <c r="E97" s="140" t="s">
        <v>231</v>
      </c>
      <c r="F97" s="140" t="s">
        <v>45</v>
      </c>
      <c r="G97" s="140" t="s">
        <v>231</v>
      </c>
    </row>
    <row r="98" spans="1:7" ht="16.5" customHeight="1">
      <c r="A98" s="137"/>
      <c r="B98" s="137"/>
      <c r="C98" s="138" t="s">
        <v>68</v>
      </c>
      <c r="D98" s="139" t="s">
        <v>69</v>
      </c>
      <c r="E98" s="140" t="s">
        <v>232</v>
      </c>
      <c r="F98" s="140" t="s">
        <v>45</v>
      </c>
      <c r="G98" s="140" t="s">
        <v>232</v>
      </c>
    </row>
    <row r="99" spans="1:7" ht="16.5" customHeight="1">
      <c r="A99" s="137"/>
      <c r="B99" s="137"/>
      <c r="C99" s="138" t="s">
        <v>233</v>
      </c>
      <c r="D99" s="139" t="s">
        <v>26</v>
      </c>
      <c r="E99" s="140" t="s">
        <v>234</v>
      </c>
      <c r="F99" s="140" t="s">
        <v>45</v>
      </c>
      <c r="G99" s="140" t="s">
        <v>234</v>
      </c>
    </row>
    <row r="100" spans="1:7" ht="16.5" customHeight="1">
      <c r="A100" s="137"/>
      <c r="B100" s="137"/>
      <c r="C100" s="138" t="s">
        <v>149</v>
      </c>
      <c r="D100" s="139" t="s">
        <v>150</v>
      </c>
      <c r="E100" s="140" t="s">
        <v>165</v>
      </c>
      <c r="F100" s="140" t="s">
        <v>45</v>
      </c>
      <c r="G100" s="140" t="s">
        <v>165</v>
      </c>
    </row>
    <row r="101" spans="1:7" ht="16.5" customHeight="1">
      <c r="A101" s="137"/>
      <c r="B101" s="137"/>
      <c r="C101" s="138" t="s">
        <v>235</v>
      </c>
      <c r="D101" s="139" t="s">
        <v>236</v>
      </c>
      <c r="E101" s="140" t="s">
        <v>237</v>
      </c>
      <c r="F101" s="140" t="s">
        <v>45</v>
      </c>
      <c r="G101" s="140" t="s">
        <v>237</v>
      </c>
    </row>
    <row r="102" spans="1:7" ht="16.5" customHeight="1">
      <c r="A102" s="137"/>
      <c r="B102" s="137"/>
      <c r="C102" s="138" t="s">
        <v>153</v>
      </c>
      <c r="D102" s="139" t="s">
        <v>154</v>
      </c>
      <c r="E102" s="140" t="s">
        <v>53</v>
      </c>
      <c r="F102" s="140" t="s">
        <v>45</v>
      </c>
      <c r="G102" s="140" t="s">
        <v>53</v>
      </c>
    </row>
    <row r="103" spans="1:7" ht="16.5" customHeight="1">
      <c r="A103" s="133"/>
      <c r="B103" s="142" t="s">
        <v>238</v>
      </c>
      <c r="C103" s="134"/>
      <c r="D103" s="135" t="s">
        <v>239</v>
      </c>
      <c r="E103" s="136" t="s">
        <v>240</v>
      </c>
      <c r="F103" s="136" t="s">
        <v>45</v>
      </c>
      <c r="G103" s="136" t="s">
        <v>240</v>
      </c>
    </row>
    <row r="104" spans="1:7" ht="16.5" customHeight="1">
      <c r="A104" s="137"/>
      <c r="B104" s="137"/>
      <c r="C104" s="138" t="s">
        <v>75</v>
      </c>
      <c r="D104" s="139" t="s">
        <v>76</v>
      </c>
      <c r="E104" s="140" t="s">
        <v>231</v>
      </c>
      <c r="F104" s="140" t="s">
        <v>45</v>
      </c>
      <c r="G104" s="140" t="s">
        <v>231</v>
      </c>
    </row>
    <row r="105" spans="1:7" ht="16.5" customHeight="1">
      <c r="A105" s="137"/>
      <c r="B105" s="137"/>
      <c r="C105" s="138" t="s">
        <v>64</v>
      </c>
      <c r="D105" s="139" t="s">
        <v>22</v>
      </c>
      <c r="E105" s="140" t="s">
        <v>241</v>
      </c>
      <c r="F105" s="140" t="s">
        <v>45</v>
      </c>
      <c r="G105" s="140" t="s">
        <v>241</v>
      </c>
    </row>
    <row r="106" spans="1:7" ht="16.5" customHeight="1">
      <c r="A106" s="137"/>
      <c r="B106" s="137"/>
      <c r="C106" s="138" t="s">
        <v>66</v>
      </c>
      <c r="D106" s="139" t="s">
        <v>24</v>
      </c>
      <c r="E106" s="140" t="s">
        <v>242</v>
      </c>
      <c r="F106" s="140" t="s">
        <v>45</v>
      </c>
      <c r="G106" s="140" t="s">
        <v>242</v>
      </c>
    </row>
    <row r="107" spans="1:7" ht="16.5" customHeight="1">
      <c r="A107" s="133"/>
      <c r="B107" s="142" t="s">
        <v>243</v>
      </c>
      <c r="C107" s="134"/>
      <c r="D107" s="135" t="s">
        <v>28</v>
      </c>
      <c r="E107" s="136" t="s">
        <v>244</v>
      </c>
      <c r="F107" s="136" t="s">
        <v>45</v>
      </c>
      <c r="G107" s="136" t="s">
        <v>244</v>
      </c>
    </row>
    <row r="108" spans="1:7" ht="16.5" customHeight="1">
      <c r="A108" s="137"/>
      <c r="B108" s="137"/>
      <c r="C108" s="138" t="s">
        <v>185</v>
      </c>
      <c r="D108" s="139" t="s">
        <v>186</v>
      </c>
      <c r="E108" s="140" t="s">
        <v>245</v>
      </c>
      <c r="F108" s="140" t="s">
        <v>45</v>
      </c>
      <c r="G108" s="140" t="s">
        <v>245</v>
      </c>
    </row>
    <row r="109" spans="1:7" ht="16.5" customHeight="1">
      <c r="A109" s="137"/>
      <c r="B109" s="137"/>
      <c r="C109" s="138" t="s">
        <v>246</v>
      </c>
      <c r="D109" s="139" t="s">
        <v>247</v>
      </c>
      <c r="E109" s="140" t="s">
        <v>87</v>
      </c>
      <c r="F109" s="140" t="s">
        <v>45</v>
      </c>
      <c r="G109" s="140" t="s">
        <v>87</v>
      </c>
    </row>
    <row r="110" spans="1:7" ht="16.5" customHeight="1">
      <c r="A110" s="137"/>
      <c r="B110" s="137"/>
      <c r="C110" s="138" t="s">
        <v>66</v>
      </c>
      <c r="D110" s="139" t="s">
        <v>24</v>
      </c>
      <c r="E110" s="140" t="s">
        <v>48</v>
      </c>
      <c r="F110" s="140" t="s">
        <v>45</v>
      </c>
      <c r="G110" s="140" t="s">
        <v>48</v>
      </c>
    </row>
    <row r="111" spans="1:7" ht="16.5" customHeight="1">
      <c r="A111" s="137"/>
      <c r="B111" s="137"/>
      <c r="C111" s="138" t="s">
        <v>68</v>
      </c>
      <c r="D111" s="139" t="s">
        <v>69</v>
      </c>
      <c r="E111" s="140" t="s">
        <v>139</v>
      </c>
      <c r="F111" s="140" t="s">
        <v>45</v>
      </c>
      <c r="G111" s="140" t="s">
        <v>139</v>
      </c>
    </row>
    <row r="112" spans="1:7" ht="19.5" customHeight="1">
      <c r="A112" s="130" t="s">
        <v>248</v>
      </c>
      <c r="B112" s="130"/>
      <c r="C112" s="130"/>
      <c r="D112" s="131" t="s">
        <v>249</v>
      </c>
      <c r="E112" s="132" t="s">
        <v>250</v>
      </c>
      <c r="F112" s="132" t="s">
        <v>45</v>
      </c>
      <c r="G112" s="132" t="s">
        <v>250</v>
      </c>
    </row>
    <row r="113" spans="1:7" ht="16.5" customHeight="1">
      <c r="A113" s="133"/>
      <c r="B113" s="142" t="s">
        <v>251</v>
      </c>
      <c r="C113" s="134"/>
      <c r="D113" s="135" t="s">
        <v>252</v>
      </c>
      <c r="E113" s="136" t="s">
        <v>250</v>
      </c>
      <c r="F113" s="136" t="s">
        <v>45</v>
      </c>
      <c r="G113" s="136" t="s">
        <v>250</v>
      </c>
    </row>
    <row r="114" spans="1:7" ht="16.5" customHeight="1">
      <c r="A114" s="137"/>
      <c r="B114" s="137"/>
      <c r="C114" s="138" t="s">
        <v>58</v>
      </c>
      <c r="D114" s="139" t="s">
        <v>18</v>
      </c>
      <c r="E114" s="140" t="s">
        <v>253</v>
      </c>
      <c r="F114" s="140" t="s">
        <v>45</v>
      </c>
      <c r="G114" s="140" t="s">
        <v>253</v>
      </c>
    </row>
    <row r="115" spans="1:7" ht="16.5" customHeight="1">
      <c r="A115" s="137"/>
      <c r="B115" s="137"/>
      <c r="C115" s="138" t="s">
        <v>60</v>
      </c>
      <c r="D115" s="139" t="s">
        <v>20</v>
      </c>
      <c r="E115" s="140" t="s">
        <v>254</v>
      </c>
      <c r="F115" s="140" t="s">
        <v>45</v>
      </c>
      <c r="G115" s="140" t="s">
        <v>254</v>
      </c>
    </row>
    <row r="116" spans="1:7" ht="16.5" customHeight="1">
      <c r="A116" s="137"/>
      <c r="B116" s="137"/>
      <c r="C116" s="138" t="s">
        <v>62</v>
      </c>
      <c r="D116" s="139" t="s">
        <v>21</v>
      </c>
      <c r="E116" s="140" t="s">
        <v>255</v>
      </c>
      <c r="F116" s="140" t="s">
        <v>45</v>
      </c>
      <c r="G116" s="140" t="s">
        <v>255</v>
      </c>
    </row>
    <row r="117" spans="1:7" ht="16.5" customHeight="1">
      <c r="A117" s="130" t="s">
        <v>256</v>
      </c>
      <c r="B117" s="130"/>
      <c r="C117" s="130"/>
      <c r="D117" s="131" t="s">
        <v>257</v>
      </c>
      <c r="E117" s="132" t="s">
        <v>258</v>
      </c>
      <c r="F117" s="132" t="s">
        <v>45</v>
      </c>
      <c r="G117" s="132" t="s">
        <v>258</v>
      </c>
    </row>
    <row r="118" spans="1:7" ht="16.5" customHeight="1">
      <c r="A118" s="133"/>
      <c r="B118" s="142" t="s">
        <v>259</v>
      </c>
      <c r="C118" s="134"/>
      <c r="D118" s="135" t="s">
        <v>260</v>
      </c>
      <c r="E118" s="136" t="s">
        <v>261</v>
      </c>
      <c r="F118" s="136" t="s">
        <v>45</v>
      </c>
      <c r="G118" s="136" t="s">
        <v>261</v>
      </c>
    </row>
    <row r="119" spans="1:7" ht="16.5" customHeight="1">
      <c r="A119" s="137"/>
      <c r="B119" s="137"/>
      <c r="C119" s="138" t="s">
        <v>262</v>
      </c>
      <c r="D119" s="139" t="s">
        <v>263</v>
      </c>
      <c r="E119" s="140" t="s">
        <v>264</v>
      </c>
      <c r="F119" s="140" t="s">
        <v>45</v>
      </c>
      <c r="G119" s="140" t="s">
        <v>264</v>
      </c>
    </row>
    <row r="120" spans="1:7" ht="16.5" customHeight="1">
      <c r="A120" s="137"/>
      <c r="B120" s="137"/>
      <c r="C120" s="138" t="s">
        <v>64</v>
      </c>
      <c r="D120" s="139" t="s">
        <v>22</v>
      </c>
      <c r="E120" s="140" t="s">
        <v>165</v>
      </c>
      <c r="F120" s="140" t="s">
        <v>45</v>
      </c>
      <c r="G120" s="140" t="s">
        <v>165</v>
      </c>
    </row>
    <row r="121" spans="1:7" ht="16.5" customHeight="1">
      <c r="A121" s="133"/>
      <c r="B121" s="142" t="s">
        <v>265</v>
      </c>
      <c r="C121" s="134"/>
      <c r="D121" s="135" t="s">
        <v>266</v>
      </c>
      <c r="E121" s="136" t="s">
        <v>267</v>
      </c>
      <c r="F121" s="136" t="s">
        <v>45</v>
      </c>
      <c r="G121" s="136" t="s">
        <v>267</v>
      </c>
    </row>
    <row r="122" spans="1:7" ht="19.5" customHeight="1">
      <c r="A122" s="137"/>
      <c r="B122" s="137"/>
      <c r="C122" s="138" t="s">
        <v>268</v>
      </c>
      <c r="D122" s="139" t="s">
        <v>269</v>
      </c>
      <c r="E122" s="140" t="s">
        <v>267</v>
      </c>
      <c r="F122" s="140" t="s">
        <v>45</v>
      </c>
      <c r="G122" s="140" t="s">
        <v>267</v>
      </c>
    </row>
    <row r="123" spans="1:7" ht="16.5" customHeight="1">
      <c r="A123" s="133"/>
      <c r="B123" s="142" t="s">
        <v>270</v>
      </c>
      <c r="C123" s="134"/>
      <c r="D123" s="135" t="s">
        <v>271</v>
      </c>
      <c r="E123" s="136" t="s">
        <v>272</v>
      </c>
      <c r="F123" s="136" t="s">
        <v>45</v>
      </c>
      <c r="G123" s="136" t="s">
        <v>272</v>
      </c>
    </row>
    <row r="124" spans="1:7" ht="16.5" customHeight="1">
      <c r="A124" s="137"/>
      <c r="B124" s="137"/>
      <c r="C124" s="138" t="s">
        <v>185</v>
      </c>
      <c r="D124" s="139" t="s">
        <v>186</v>
      </c>
      <c r="E124" s="140" t="s">
        <v>267</v>
      </c>
      <c r="F124" s="140" t="s">
        <v>45</v>
      </c>
      <c r="G124" s="140" t="s">
        <v>267</v>
      </c>
    </row>
    <row r="125" spans="1:7" ht="16.5" customHeight="1">
      <c r="A125" s="137"/>
      <c r="B125" s="137"/>
      <c r="C125" s="138" t="s">
        <v>58</v>
      </c>
      <c r="D125" s="139" t="s">
        <v>18</v>
      </c>
      <c r="E125" s="140" t="s">
        <v>273</v>
      </c>
      <c r="F125" s="140" t="s">
        <v>45</v>
      </c>
      <c r="G125" s="140" t="s">
        <v>273</v>
      </c>
    </row>
    <row r="126" spans="1:7" ht="16.5" customHeight="1">
      <c r="A126" s="137"/>
      <c r="B126" s="137"/>
      <c r="C126" s="138" t="s">
        <v>173</v>
      </c>
      <c r="D126" s="139" t="s">
        <v>174</v>
      </c>
      <c r="E126" s="140" t="s">
        <v>274</v>
      </c>
      <c r="F126" s="140" t="s">
        <v>45</v>
      </c>
      <c r="G126" s="140" t="s">
        <v>274</v>
      </c>
    </row>
    <row r="127" spans="1:7" ht="16.5" customHeight="1">
      <c r="A127" s="137"/>
      <c r="B127" s="137"/>
      <c r="C127" s="138" t="s">
        <v>60</v>
      </c>
      <c r="D127" s="139" t="s">
        <v>20</v>
      </c>
      <c r="E127" s="140" t="s">
        <v>275</v>
      </c>
      <c r="F127" s="140" t="s">
        <v>45</v>
      </c>
      <c r="G127" s="140" t="s">
        <v>275</v>
      </c>
    </row>
    <row r="128" spans="1:7" ht="16.5" customHeight="1">
      <c r="A128" s="137"/>
      <c r="B128" s="137"/>
      <c r="C128" s="138" t="s">
        <v>62</v>
      </c>
      <c r="D128" s="139" t="s">
        <v>21</v>
      </c>
      <c r="E128" s="140" t="s">
        <v>276</v>
      </c>
      <c r="F128" s="140" t="s">
        <v>45</v>
      </c>
      <c r="G128" s="140" t="s">
        <v>276</v>
      </c>
    </row>
    <row r="129" spans="1:7" ht="16.5" customHeight="1">
      <c r="A129" s="137"/>
      <c r="B129" s="137"/>
      <c r="C129" s="138" t="s">
        <v>64</v>
      </c>
      <c r="D129" s="139" t="s">
        <v>22</v>
      </c>
      <c r="E129" s="140" t="s">
        <v>277</v>
      </c>
      <c r="F129" s="140" t="s">
        <v>45</v>
      </c>
      <c r="G129" s="140" t="s">
        <v>277</v>
      </c>
    </row>
    <row r="130" spans="1:7" ht="16.5" customHeight="1">
      <c r="A130" s="137"/>
      <c r="B130" s="137"/>
      <c r="C130" s="138" t="s">
        <v>79</v>
      </c>
      <c r="D130" s="139" t="s">
        <v>23</v>
      </c>
      <c r="E130" s="140" t="s">
        <v>278</v>
      </c>
      <c r="F130" s="140" t="s">
        <v>45</v>
      </c>
      <c r="G130" s="140" t="s">
        <v>278</v>
      </c>
    </row>
    <row r="131" spans="1:7" ht="16.5" customHeight="1">
      <c r="A131" s="137"/>
      <c r="B131" s="137"/>
      <c r="C131" s="138" t="s">
        <v>214</v>
      </c>
      <c r="D131" s="139" t="s">
        <v>215</v>
      </c>
      <c r="E131" s="140" t="s">
        <v>53</v>
      </c>
      <c r="F131" s="140" t="s">
        <v>45</v>
      </c>
      <c r="G131" s="140" t="s">
        <v>53</v>
      </c>
    </row>
    <row r="132" spans="1:7" ht="16.5" customHeight="1">
      <c r="A132" s="137"/>
      <c r="B132" s="137"/>
      <c r="C132" s="138" t="s">
        <v>66</v>
      </c>
      <c r="D132" s="139" t="s">
        <v>24</v>
      </c>
      <c r="E132" s="140" t="s">
        <v>279</v>
      </c>
      <c r="F132" s="140" t="s">
        <v>45</v>
      </c>
      <c r="G132" s="140" t="s">
        <v>279</v>
      </c>
    </row>
    <row r="133" spans="1:7" ht="19.5" customHeight="1">
      <c r="A133" s="137"/>
      <c r="B133" s="137"/>
      <c r="C133" s="138" t="s">
        <v>220</v>
      </c>
      <c r="D133" s="139" t="s">
        <v>221</v>
      </c>
      <c r="E133" s="140" t="s">
        <v>280</v>
      </c>
      <c r="F133" s="140" t="s">
        <v>45</v>
      </c>
      <c r="G133" s="140" t="s">
        <v>280</v>
      </c>
    </row>
    <row r="134" spans="1:7" ht="19.5" customHeight="1">
      <c r="A134" s="137"/>
      <c r="B134" s="137"/>
      <c r="C134" s="138" t="s">
        <v>223</v>
      </c>
      <c r="D134" s="139" t="s">
        <v>224</v>
      </c>
      <c r="E134" s="140" t="s">
        <v>231</v>
      </c>
      <c r="F134" s="140" t="s">
        <v>45</v>
      </c>
      <c r="G134" s="140" t="s">
        <v>231</v>
      </c>
    </row>
    <row r="135" spans="1:7" ht="16.5" customHeight="1">
      <c r="A135" s="137"/>
      <c r="B135" s="137"/>
      <c r="C135" s="138" t="s">
        <v>179</v>
      </c>
      <c r="D135" s="139" t="s">
        <v>180</v>
      </c>
      <c r="E135" s="140" t="s">
        <v>281</v>
      </c>
      <c r="F135" s="140" t="s">
        <v>45</v>
      </c>
      <c r="G135" s="140" t="s">
        <v>281</v>
      </c>
    </row>
    <row r="136" spans="1:7" ht="16.5" customHeight="1">
      <c r="A136" s="137"/>
      <c r="B136" s="137"/>
      <c r="C136" s="138" t="s">
        <v>68</v>
      </c>
      <c r="D136" s="139" t="s">
        <v>69</v>
      </c>
      <c r="E136" s="140" t="s">
        <v>282</v>
      </c>
      <c r="F136" s="140" t="s">
        <v>45</v>
      </c>
      <c r="G136" s="140" t="s">
        <v>282</v>
      </c>
    </row>
    <row r="137" spans="1:7" ht="30" customHeight="1">
      <c r="A137" s="137"/>
      <c r="B137" s="137"/>
      <c r="C137" s="138" t="s">
        <v>283</v>
      </c>
      <c r="D137" s="139" t="s">
        <v>284</v>
      </c>
      <c r="E137" s="140" t="s">
        <v>282</v>
      </c>
      <c r="F137" s="140" t="s">
        <v>45</v>
      </c>
      <c r="G137" s="140" t="s">
        <v>282</v>
      </c>
    </row>
    <row r="138" spans="1:7" ht="16.5" customHeight="1">
      <c r="A138" s="133"/>
      <c r="B138" s="142" t="s">
        <v>285</v>
      </c>
      <c r="C138" s="134"/>
      <c r="D138" s="135" t="s">
        <v>286</v>
      </c>
      <c r="E138" s="136" t="s">
        <v>287</v>
      </c>
      <c r="F138" s="136" t="s">
        <v>45</v>
      </c>
      <c r="G138" s="136" t="s">
        <v>287</v>
      </c>
    </row>
    <row r="139" spans="1:7" ht="16.5" customHeight="1">
      <c r="A139" s="137"/>
      <c r="B139" s="137"/>
      <c r="C139" s="138" t="s">
        <v>64</v>
      </c>
      <c r="D139" s="139" t="s">
        <v>22</v>
      </c>
      <c r="E139" s="140" t="s">
        <v>288</v>
      </c>
      <c r="F139" s="140" t="s">
        <v>45</v>
      </c>
      <c r="G139" s="140" t="s">
        <v>288</v>
      </c>
    </row>
    <row r="140" spans="1:7" ht="16.5" customHeight="1">
      <c r="A140" s="137"/>
      <c r="B140" s="137"/>
      <c r="C140" s="138" t="s">
        <v>79</v>
      </c>
      <c r="D140" s="139" t="s">
        <v>23</v>
      </c>
      <c r="E140" s="140" t="s">
        <v>152</v>
      </c>
      <c r="F140" s="140" t="s">
        <v>45</v>
      </c>
      <c r="G140" s="140" t="s">
        <v>152</v>
      </c>
    </row>
    <row r="141" spans="1:7" ht="16.5" customHeight="1">
      <c r="A141" s="137"/>
      <c r="B141" s="137"/>
      <c r="C141" s="138" t="s">
        <v>66</v>
      </c>
      <c r="D141" s="139" t="s">
        <v>24</v>
      </c>
      <c r="E141" s="140" t="s">
        <v>289</v>
      </c>
      <c r="F141" s="140" t="s">
        <v>45</v>
      </c>
      <c r="G141" s="140" t="s">
        <v>289</v>
      </c>
    </row>
    <row r="142" spans="1:7" ht="19.5" customHeight="1">
      <c r="A142" s="137"/>
      <c r="B142" s="137"/>
      <c r="C142" s="138" t="s">
        <v>220</v>
      </c>
      <c r="D142" s="139" t="s">
        <v>221</v>
      </c>
      <c r="E142" s="140" t="s">
        <v>290</v>
      </c>
      <c r="F142" s="140" t="s">
        <v>45</v>
      </c>
      <c r="G142" s="140" t="s">
        <v>290</v>
      </c>
    </row>
    <row r="143" spans="1:7" ht="16.5" customHeight="1">
      <c r="A143" s="133"/>
      <c r="B143" s="142" t="s">
        <v>291</v>
      </c>
      <c r="C143" s="134"/>
      <c r="D143" s="135" t="s">
        <v>292</v>
      </c>
      <c r="E143" s="136" t="s">
        <v>293</v>
      </c>
      <c r="F143" s="136" t="s">
        <v>45</v>
      </c>
      <c r="G143" s="136" t="s">
        <v>293</v>
      </c>
    </row>
    <row r="144" spans="1:7" ht="16.5" customHeight="1">
      <c r="A144" s="137"/>
      <c r="B144" s="137"/>
      <c r="C144" s="138" t="s">
        <v>196</v>
      </c>
      <c r="D144" s="139" t="s">
        <v>197</v>
      </c>
      <c r="E144" s="140" t="s">
        <v>294</v>
      </c>
      <c r="F144" s="140" t="s">
        <v>45</v>
      </c>
      <c r="G144" s="140" t="s">
        <v>294</v>
      </c>
    </row>
    <row r="145" spans="1:7" ht="16.5" customHeight="1">
      <c r="A145" s="137"/>
      <c r="B145" s="137"/>
      <c r="C145" s="138" t="s">
        <v>58</v>
      </c>
      <c r="D145" s="139" t="s">
        <v>18</v>
      </c>
      <c r="E145" s="140" t="s">
        <v>295</v>
      </c>
      <c r="F145" s="140" t="s">
        <v>45</v>
      </c>
      <c r="G145" s="140" t="s">
        <v>295</v>
      </c>
    </row>
    <row r="146" spans="1:7" ht="16.5" customHeight="1">
      <c r="A146" s="137"/>
      <c r="B146" s="137"/>
      <c r="C146" s="138" t="s">
        <v>173</v>
      </c>
      <c r="D146" s="139" t="s">
        <v>174</v>
      </c>
      <c r="E146" s="140" t="s">
        <v>296</v>
      </c>
      <c r="F146" s="140" t="s">
        <v>45</v>
      </c>
      <c r="G146" s="140" t="s">
        <v>296</v>
      </c>
    </row>
    <row r="147" spans="1:7" ht="16.5" customHeight="1">
      <c r="A147" s="137"/>
      <c r="B147" s="137"/>
      <c r="C147" s="138" t="s">
        <v>60</v>
      </c>
      <c r="D147" s="139" t="s">
        <v>20</v>
      </c>
      <c r="E147" s="140" t="s">
        <v>297</v>
      </c>
      <c r="F147" s="140" t="s">
        <v>45</v>
      </c>
      <c r="G147" s="140" t="s">
        <v>297</v>
      </c>
    </row>
    <row r="148" spans="1:7" ht="16.5" customHeight="1">
      <c r="A148" s="137"/>
      <c r="B148" s="137"/>
      <c r="C148" s="138" t="s">
        <v>62</v>
      </c>
      <c r="D148" s="139" t="s">
        <v>21</v>
      </c>
      <c r="E148" s="140" t="s">
        <v>298</v>
      </c>
      <c r="F148" s="140" t="s">
        <v>45</v>
      </c>
      <c r="G148" s="140" t="s">
        <v>298</v>
      </c>
    </row>
    <row r="149" spans="1:7" ht="16.5" customHeight="1">
      <c r="A149" s="137"/>
      <c r="B149" s="137"/>
      <c r="C149" s="138" t="s">
        <v>64</v>
      </c>
      <c r="D149" s="139" t="s">
        <v>22</v>
      </c>
      <c r="E149" s="140" t="s">
        <v>299</v>
      </c>
      <c r="F149" s="140" t="s">
        <v>45</v>
      </c>
      <c r="G149" s="140" t="s">
        <v>299</v>
      </c>
    </row>
    <row r="150" spans="1:7" ht="16.5" customHeight="1">
      <c r="A150" s="137"/>
      <c r="B150" s="137"/>
      <c r="C150" s="138" t="s">
        <v>66</v>
      </c>
      <c r="D150" s="139" t="s">
        <v>24</v>
      </c>
      <c r="E150" s="140" t="s">
        <v>152</v>
      </c>
      <c r="F150" s="140" t="s">
        <v>45</v>
      </c>
      <c r="G150" s="140" t="s">
        <v>152</v>
      </c>
    </row>
    <row r="151" spans="1:7" ht="19.5" customHeight="1">
      <c r="A151" s="137"/>
      <c r="B151" s="137"/>
      <c r="C151" s="138" t="s">
        <v>220</v>
      </c>
      <c r="D151" s="139" t="s">
        <v>221</v>
      </c>
      <c r="E151" s="140" t="s">
        <v>281</v>
      </c>
      <c r="F151" s="140" t="s">
        <v>45</v>
      </c>
      <c r="G151" s="140" t="s">
        <v>281</v>
      </c>
    </row>
    <row r="152" spans="1:7" ht="16.5" customHeight="1">
      <c r="A152" s="137"/>
      <c r="B152" s="137"/>
      <c r="C152" s="138" t="s">
        <v>68</v>
      </c>
      <c r="D152" s="139" t="s">
        <v>69</v>
      </c>
      <c r="E152" s="140" t="s">
        <v>300</v>
      </c>
      <c r="F152" s="140" t="s">
        <v>45</v>
      </c>
      <c r="G152" s="140" t="s">
        <v>300</v>
      </c>
    </row>
    <row r="153" spans="1:7" ht="16.5" customHeight="1">
      <c r="A153" s="137"/>
      <c r="B153" s="137"/>
      <c r="C153" s="138" t="s">
        <v>233</v>
      </c>
      <c r="D153" s="139" t="s">
        <v>26</v>
      </c>
      <c r="E153" s="140" t="s">
        <v>301</v>
      </c>
      <c r="F153" s="140" t="s">
        <v>45</v>
      </c>
      <c r="G153" s="140" t="s">
        <v>301</v>
      </c>
    </row>
    <row r="154" spans="1:7" ht="16.5" customHeight="1">
      <c r="A154" s="130" t="s">
        <v>302</v>
      </c>
      <c r="B154" s="130"/>
      <c r="C154" s="130"/>
      <c r="D154" s="131" t="s">
        <v>303</v>
      </c>
      <c r="E154" s="132" t="s">
        <v>304</v>
      </c>
      <c r="F154" s="132" t="s">
        <v>45</v>
      </c>
      <c r="G154" s="132" t="s">
        <v>304</v>
      </c>
    </row>
    <row r="155" spans="1:7" ht="19.5" customHeight="1">
      <c r="A155" s="133"/>
      <c r="B155" s="142" t="s">
        <v>305</v>
      </c>
      <c r="C155" s="134"/>
      <c r="D155" s="135" t="s">
        <v>306</v>
      </c>
      <c r="E155" s="136" t="s">
        <v>304</v>
      </c>
      <c r="F155" s="136" t="s">
        <v>45</v>
      </c>
      <c r="G155" s="136" t="s">
        <v>304</v>
      </c>
    </row>
    <row r="156" spans="1:7" ht="19.5" customHeight="1">
      <c r="A156" s="137"/>
      <c r="B156" s="137"/>
      <c r="C156" s="138" t="s">
        <v>307</v>
      </c>
      <c r="D156" s="139" t="s">
        <v>308</v>
      </c>
      <c r="E156" s="140" t="s">
        <v>304</v>
      </c>
      <c r="F156" s="140" t="s">
        <v>45</v>
      </c>
      <c r="G156" s="140" t="s">
        <v>304</v>
      </c>
    </row>
    <row r="157" spans="1:7" ht="16.5" customHeight="1">
      <c r="A157" s="130" t="s">
        <v>309</v>
      </c>
      <c r="B157" s="130"/>
      <c r="C157" s="130"/>
      <c r="D157" s="131" t="s">
        <v>310</v>
      </c>
      <c r="E157" s="132" t="s">
        <v>311</v>
      </c>
      <c r="F157" s="132" t="s">
        <v>45</v>
      </c>
      <c r="G157" s="132" t="s">
        <v>311</v>
      </c>
    </row>
    <row r="158" spans="1:7" ht="16.5" customHeight="1">
      <c r="A158" s="133"/>
      <c r="B158" s="142" t="s">
        <v>312</v>
      </c>
      <c r="C158" s="134"/>
      <c r="D158" s="135" t="s">
        <v>313</v>
      </c>
      <c r="E158" s="136" t="s">
        <v>311</v>
      </c>
      <c r="F158" s="136" t="s">
        <v>45</v>
      </c>
      <c r="G158" s="136" t="s">
        <v>311</v>
      </c>
    </row>
    <row r="159" spans="1:7" ht="16.5" customHeight="1">
      <c r="A159" s="137"/>
      <c r="B159" s="137"/>
      <c r="C159" s="138" t="s">
        <v>314</v>
      </c>
      <c r="D159" s="139" t="s">
        <v>315</v>
      </c>
      <c r="E159" s="140" t="s">
        <v>311</v>
      </c>
      <c r="F159" s="140" t="s">
        <v>45</v>
      </c>
      <c r="G159" s="140" t="s">
        <v>311</v>
      </c>
    </row>
    <row r="160" spans="1:7" ht="16.5" customHeight="1">
      <c r="A160" s="130" t="s">
        <v>316</v>
      </c>
      <c r="B160" s="130"/>
      <c r="C160" s="130"/>
      <c r="D160" s="131" t="s">
        <v>317</v>
      </c>
      <c r="E160" s="132" t="s">
        <v>318</v>
      </c>
      <c r="F160" s="132" t="s">
        <v>45</v>
      </c>
      <c r="G160" s="132" t="s">
        <v>318</v>
      </c>
    </row>
    <row r="161" spans="1:7" ht="16.5" customHeight="1">
      <c r="A161" s="133"/>
      <c r="B161" s="142" t="s">
        <v>319</v>
      </c>
      <c r="C161" s="134"/>
      <c r="D161" s="135" t="s">
        <v>320</v>
      </c>
      <c r="E161" s="136" t="s">
        <v>321</v>
      </c>
      <c r="F161" s="136" t="s">
        <v>45</v>
      </c>
      <c r="G161" s="136" t="s">
        <v>321</v>
      </c>
    </row>
    <row r="162" spans="1:7" ht="16.5" customHeight="1">
      <c r="A162" s="137"/>
      <c r="B162" s="137"/>
      <c r="C162" s="138" t="s">
        <v>196</v>
      </c>
      <c r="D162" s="139" t="s">
        <v>197</v>
      </c>
      <c r="E162" s="140" t="s">
        <v>322</v>
      </c>
      <c r="F162" s="140" t="s">
        <v>132</v>
      </c>
      <c r="G162" s="140" t="s">
        <v>873</v>
      </c>
    </row>
    <row r="163" spans="1:7" ht="16.5" customHeight="1">
      <c r="A163" s="137"/>
      <c r="B163" s="137"/>
      <c r="C163" s="138" t="s">
        <v>323</v>
      </c>
      <c r="D163" s="139" t="s">
        <v>31</v>
      </c>
      <c r="E163" s="140" t="s">
        <v>324</v>
      </c>
      <c r="F163" s="140" t="s">
        <v>501</v>
      </c>
      <c r="G163" s="140" t="s">
        <v>115</v>
      </c>
    </row>
    <row r="164" spans="1:7" ht="16.5" customHeight="1">
      <c r="A164" s="137"/>
      <c r="B164" s="137"/>
      <c r="C164" s="138" t="s">
        <v>58</v>
      </c>
      <c r="D164" s="139" t="s">
        <v>18</v>
      </c>
      <c r="E164" s="140" t="s">
        <v>325</v>
      </c>
      <c r="F164" s="140" t="s">
        <v>45</v>
      </c>
      <c r="G164" s="140" t="s">
        <v>325</v>
      </c>
    </row>
    <row r="165" spans="1:7" ht="16.5" customHeight="1">
      <c r="A165" s="137"/>
      <c r="B165" s="137"/>
      <c r="C165" s="138" t="s">
        <v>173</v>
      </c>
      <c r="D165" s="139" t="s">
        <v>174</v>
      </c>
      <c r="E165" s="140" t="s">
        <v>326</v>
      </c>
      <c r="F165" s="140" t="s">
        <v>45</v>
      </c>
      <c r="G165" s="140" t="s">
        <v>326</v>
      </c>
    </row>
    <row r="166" spans="1:7" ht="16.5" customHeight="1">
      <c r="A166" s="137"/>
      <c r="B166" s="137"/>
      <c r="C166" s="138" t="s">
        <v>60</v>
      </c>
      <c r="D166" s="139" t="s">
        <v>20</v>
      </c>
      <c r="E166" s="140" t="s">
        <v>327</v>
      </c>
      <c r="F166" s="140" t="s">
        <v>45</v>
      </c>
      <c r="G166" s="140" t="s">
        <v>327</v>
      </c>
    </row>
    <row r="167" spans="1:7" ht="16.5" customHeight="1">
      <c r="A167" s="137"/>
      <c r="B167" s="137"/>
      <c r="C167" s="138" t="s">
        <v>62</v>
      </c>
      <c r="D167" s="139" t="s">
        <v>21</v>
      </c>
      <c r="E167" s="140" t="s">
        <v>328</v>
      </c>
      <c r="F167" s="140" t="s">
        <v>45</v>
      </c>
      <c r="G167" s="140" t="s">
        <v>328</v>
      </c>
    </row>
    <row r="168" spans="1:7" ht="16.5" customHeight="1">
      <c r="A168" s="137"/>
      <c r="B168" s="137"/>
      <c r="C168" s="138" t="s">
        <v>75</v>
      </c>
      <c r="D168" s="139" t="s">
        <v>76</v>
      </c>
      <c r="E168" s="140" t="s">
        <v>329</v>
      </c>
      <c r="F168" s="140" t="s">
        <v>874</v>
      </c>
      <c r="G168" s="140" t="s">
        <v>875</v>
      </c>
    </row>
    <row r="169" spans="1:7" ht="16.5" customHeight="1">
      <c r="A169" s="137"/>
      <c r="B169" s="137"/>
      <c r="C169" s="138" t="s">
        <v>64</v>
      </c>
      <c r="D169" s="139" t="s">
        <v>22</v>
      </c>
      <c r="E169" s="140" t="s">
        <v>330</v>
      </c>
      <c r="F169" s="140" t="s">
        <v>876</v>
      </c>
      <c r="G169" s="140" t="s">
        <v>877</v>
      </c>
    </row>
    <row r="170" spans="1:7" ht="16.5" customHeight="1">
      <c r="A170" s="137"/>
      <c r="B170" s="137"/>
      <c r="C170" s="138" t="s">
        <v>207</v>
      </c>
      <c r="D170" s="139" t="s">
        <v>208</v>
      </c>
      <c r="E170" s="140" t="s">
        <v>209</v>
      </c>
      <c r="F170" s="140" t="s">
        <v>45</v>
      </c>
      <c r="G170" s="140" t="s">
        <v>209</v>
      </c>
    </row>
    <row r="171" spans="1:7" ht="16.5" customHeight="1">
      <c r="A171" s="137"/>
      <c r="B171" s="137"/>
      <c r="C171" s="138" t="s">
        <v>210</v>
      </c>
      <c r="D171" s="139" t="s">
        <v>211</v>
      </c>
      <c r="E171" s="140" t="s">
        <v>331</v>
      </c>
      <c r="F171" s="140" t="s">
        <v>45</v>
      </c>
      <c r="G171" s="140" t="s">
        <v>331</v>
      </c>
    </row>
    <row r="172" spans="1:7" ht="16.5" customHeight="1">
      <c r="A172" s="137"/>
      <c r="B172" s="137"/>
      <c r="C172" s="138" t="s">
        <v>79</v>
      </c>
      <c r="D172" s="139" t="s">
        <v>23</v>
      </c>
      <c r="E172" s="140" t="s">
        <v>332</v>
      </c>
      <c r="F172" s="140" t="s">
        <v>45</v>
      </c>
      <c r="G172" s="140" t="s">
        <v>332</v>
      </c>
    </row>
    <row r="173" spans="1:7" ht="16.5" customHeight="1">
      <c r="A173" s="137"/>
      <c r="B173" s="137"/>
      <c r="C173" s="138" t="s">
        <v>101</v>
      </c>
      <c r="D173" s="139" t="s">
        <v>102</v>
      </c>
      <c r="E173" s="140" t="s">
        <v>333</v>
      </c>
      <c r="F173" s="140" t="s">
        <v>45</v>
      </c>
      <c r="G173" s="140" t="s">
        <v>333</v>
      </c>
    </row>
    <row r="174" spans="1:7" ht="16.5" customHeight="1">
      <c r="A174" s="137"/>
      <c r="B174" s="137"/>
      <c r="C174" s="138" t="s">
        <v>214</v>
      </c>
      <c r="D174" s="139" t="s">
        <v>215</v>
      </c>
      <c r="E174" s="140" t="s">
        <v>334</v>
      </c>
      <c r="F174" s="140" t="s">
        <v>878</v>
      </c>
      <c r="G174" s="140" t="s">
        <v>879</v>
      </c>
    </row>
    <row r="175" spans="1:7" ht="16.5" customHeight="1">
      <c r="A175" s="137"/>
      <c r="B175" s="137"/>
      <c r="C175" s="138" t="s">
        <v>66</v>
      </c>
      <c r="D175" s="139" t="s">
        <v>24</v>
      </c>
      <c r="E175" s="140" t="s">
        <v>335</v>
      </c>
      <c r="F175" s="140" t="s">
        <v>880</v>
      </c>
      <c r="G175" s="140" t="s">
        <v>881</v>
      </c>
    </row>
    <row r="176" spans="1:7" ht="16.5" customHeight="1">
      <c r="A176" s="137"/>
      <c r="B176" s="137"/>
      <c r="C176" s="138" t="s">
        <v>217</v>
      </c>
      <c r="D176" s="139" t="s">
        <v>218</v>
      </c>
      <c r="E176" s="140" t="s">
        <v>336</v>
      </c>
      <c r="F176" s="140" t="s">
        <v>882</v>
      </c>
      <c r="G176" s="140" t="s">
        <v>883</v>
      </c>
    </row>
    <row r="177" spans="1:7" ht="19.5" customHeight="1">
      <c r="A177" s="137"/>
      <c r="B177" s="137"/>
      <c r="C177" s="138" t="s">
        <v>220</v>
      </c>
      <c r="D177" s="139" t="s">
        <v>221</v>
      </c>
      <c r="E177" s="140" t="s">
        <v>280</v>
      </c>
      <c r="F177" s="140" t="s">
        <v>45</v>
      </c>
      <c r="G177" s="140" t="s">
        <v>280</v>
      </c>
    </row>
    <row r="178" spans="1:7" ht="19.5" customHeight="1">
      <c r="A178" s="137"/>
      <c r="B178" s="137"/>
      <c r="C178" s="138" t="s">
        <v>223</v>
      </c>
      <c r="D178" s="139" t="s">
        <v>224</v>
      </c>
      <c r="E178" s="140" t="s">
        <v>337</v>
      </c>
      <c r="F178" s="140" t="s">
        <v>882</v>
      </c>
      <c r="G178" s="140" t="s">
        <v>237</v>
      </c>
    </row>
    <row r="179" spans="1:7" ht="16.5" customHeight="1">
      <c r="A179" s="137"/>
      <c r="B179" s="137"/>
      <c r="C179" s="138" t="s">
        <v>179</v>
      </c>
      <c r="D179" s="139" t="s">
        <v>180</v>
      </c>
      <c r="E179" s="140" t="s">
        <v>338</v>
      </c>
      <c r="F179" s="140" t="s">
        <v>884</v>
      </c>
      <c r="G179" s="140" t="s">
        <v>885</v>
      </c>
    </row>
    <row r="180" spans="1:7" ht="16.5" customHeight="1">
      <c r="A180" s="137"/>
      <c r="B180" s="137"/>
      <c r="C180" s="138" t="s">
        <v>68</v>
      </c>
      <c r="D180" s="139" t="s">
        <v>69</v>
      </c>
      <c r="E180" s="140" t="s">
        <v>339</v>
      </c>
      <c r="F180" s="140" t="s">
        <v>886</v>
      </c>
      <c r="G180" s="140" t="s">
        <v>887</v>
      </c>
    </row>
    <row r="181" spans="1:7" ht="16.5" customHeight="1">
      <c r="A181" s="137"/>
      <c r="B181" s="137"/>
      <c r="C181" s="138" t="s">
        <v>233</v>
      </c>
      <c r="D181" s="139" t="s">
        <v>26</v>
      </c>
      <c r="E181" s="140" t="s">
        <v>340</v>
      </c>
      <c r="F181" s="140" t="s">
        <v>45</v>
      </c>
      <c r="G181" s="140" t="s">
        <v>340</v>
      </c>
    </row>
    <row r="182" spans="1:7" ht="16.5" customHeight="1">
      <c r="A182" s="137"/>
      <c r="B182" s="137"/>
      <c r="C182" s="138" t="s">
        <v>134</v>
      </c>
      <c r="D182" s="139" t="s">
        <v>135</v>
      </c>
      <c r="E182" s="140" t="s">
        <v>341</v>
      </c>
      <c r="F182" s="140" t="s">
        <v>45</v>
      </c>
      <c r="G182" s="140" t="s">
        <v>341</v>
      </c>
    </row>
    <row r="183" spans="1:7" ht="16.5" customHeight="1">
      <c r="A183" s="137"/>
      <c r="B183" s="137"/>
      <c r="C183" s="138" t="s">
        <v>153</v>
      </c>
      <c r="D183" s="139" t="s">
        <v>154</v>
      </c>
      <c r="E183" s="140" t="s">
        <v>190</v>
      </c>
      <c r="F183" s="140" t="s">
        <v>45</v>
      </c>
      <c r="G183" s="140" t="s">
        <v>190</v>
      </c>
    </row>
    <row r="184" spans="1:7" ht="16.5" customHeight="1">
      <c r="A184" s="133"/>
      <c r="B184" s="142" t="s">
        <v>342</v>
      </c>
      <c r="C184" s="134"/>
      <c r="D184" s="135" t="s">
        <v>343</v>
      </c>
      <c r="E184" s="136" t="s">
        <v>344</v>
      </c>
      <c r="F184" s="136" t="s">
        <v>45</v>
      </c>
      <c r="G184" s="136" t="s">
        <v>344</v>
      </c>
    </row>
    <row r="185" spans="1:7" ht="16.5" customHeight="1">
      <c r="A185" s="137"/>
      <c r="B185" s="137"/>
      <c r="C185" s="138" t="s">
        <v>196</v>
      </c>
      <c r="D185" s="139" t="s">
        <v>197</v>
      </c>
      <c r="E185" s="140" t="s">
        <v>345</v>
      </c>
      <c r="F185" s="140" t="s">
        <v>45</v>
      </c>
      <c r="G185" s="140" t="s">
        <v>345</v>
      </c>
    </row>
    <row r="186" spans="1:7" ht="16.5" customHeight="1">
      <c r="A186" s="137"/>
      <c r="B186" s="137"/>
      <c r="C186" s="138" t="s">
        <v>58</v>
      </c>
      <c r="D186" s="139" t="s">
        <v>18</v>
      </c>
      <c r="E186" s="140" t="s">
        <v>346</v>
      </c>
      <c r="F186" s="140" t="s">
        <v>45</v>
      </c>
      <c r="G186" s="140" t="s">
        <v>346</v>
      </c>
    </row>
    <row r="187" spans="1:7" ht="16.5" customHeight="1">
      <c r="A187" s="137"/>
      <c r="B187" s="137"/>
      <c r="C187" s="138" t="s">
        <v>173</v>
      </c>
      <c r="D187" s="139" t="s">
        <v>174</v>
      </c>
      <c r="E187" s="140" t="s">
        <v>347</v>
      </c>
      <c r="F187" s="140" t="s">
        <v>45</v>
      </c>
      <c r="G187" s="140" t="s">
        <v>347</v>
      </c>
    </row>
    <row r="188" spans="1:7" ht="16.5" customHeight="1">
      <c r="A188" s="137"/>
      <c r="B188" s="137"/>
      <c r="C188" s="138" t="s">
        <v>60</v>
      </c>
      <c r="D188" s="139" t="s">
        <v>20</v>
      </c>
      <c r="E188" s="140" t="s">
        <v>348</v>
      </c>
      <c r="F188" s="140" t="s">
        <v>45</v>
      </c>
      <c r="G188" s="140" t="s">
        <v>348</v>
      </c>
    </row>
    <row r="189" spans="1:7" ht="16.5" customHeight="1">
      <c r="A189" s="137"/>
      <c r="B189" s="137"/>
      <c r="C189" s="138" t="s">
        <v>62</v>
      </c>
      <c r="D189" s="139" t="s">
        <v>21</v>
      </c>
      <c r="E189" s="140" t="s">
        <v>349</v>
      </c>
      <c r="F189" s="140" t="s">
        <v>45</v>
      </c>
      <c r="G189" s="140" t="s">
        <v>349</v>
      </c>
    </row>
    <row r="190" spans="1:7" ht="16.5" customHeight="1">
      <c r="A190" s="137"/>
      <c r="B190" s="137"/>
      <c r="C190" s="138" t="s">
        <v>64</v>
      </c>
      <c r="D190" s="139" t="s">
        <v>22</v>
      </c>
      <c r="E190" s="140" t="s">
        <v>350</v>
      </c>
      <c r="F190" s="140" t="s">
        <v>45</v>
      </c>
      <c r="G190" s="140" t="s">
        <v>350</v>
      </c>
    </row>
    <row r="191" spans="1:7" ht="16.5" customHeight="1">
      <c r="A191" s="137"/>
      <c r="B191" s="137"/>
      <c r="C191" s="138" t="s">
        <v>210</v>
      </c>
      <c r="D191" s="139" t="s">
        <v>211</v>
      </c>
      <c r="E191" s="140" t="s">
        <v>351</v>
      </c>
      <c r="F191" s="140" t="s">
        <v>45</v>
      </c>
      <c r="G191" s="140" t="s">
        <v>351</v>
      </c>
    </row>
    <row r="192" spans="1:7" ht="16.5" customHeight="1">
      <c r="A192" s="137"/>
      <c r="B192" s="137"/>
      <c r="C192" s="138" t="s">
        <v>79</v>
      </c>
      <c r="D192" s="139" t="s">
        <v>23</v>
      </c>
      <c r="E192" s="140" t="s">
        <v>352</v>
      </c>
      <c r="F192" s="140" t="s">
        <v>45</v>
      </c>
      <c r="G192" s="140" t="s">
        <v>352</v>
      </c>
    </row>
    <row r="193" spans="1:7" ht="16.5" customHeight="1">
      <c r="A193" s="137"/>
      <c r="B193" s="137"/>
      <c r="C193" s="138" t="s">
        <v>101</v>
      </c>
      <c r="D193" s="139" t="s">
        <v>102</v>
      </c>
      <c r="E193" s="140" t="s">
        <v>289</v>
      </c>
      <c r="F193" s="140" t="s">
        <v>45</v>
      </c>
      <c r="G193" s="140" t="s">
        <v>289</v>
      </c>
    </row>
    <row r="194" spans="1:7" ht="16.5" customHeight="1">
      <c r="A194" s="137"/>
      <c r="B194" s="137"/>
      <c r="C194" s="138" t="s">
        <v>214</v>
      </c>
      <c r="D194" s="139" t="s">
        <v>215</v>
      </c>
      <c r="E194" s="140" t="s">
        <v>353</v>
      </c>
      <c r="F194" s="140" t="s">
        <v>45</v>
      </c>
      <c r="G194" s="140" t="s">
        <v>353</v>
      </c>
    </row>
    <row r="195" spans="1:7" ht="16.5" customHeight="1">
      <c r="A195" s="137"/>
      <c r="B195" s="137"/>
      <c r="C195" s="138" t="s">
        <v>66</v>
      </c>
      <c r="D195" s="139" t="s">
        <v>24</v>
      </c>
      <c r="E195" s="140" t="s">
        <v>354</v>
      </c>
      <c r="F195" s="140" t="s">
        <v>45</v>
      </c>
      <c r="G195" s="140" t="s">
        <v>354</v>
      </c>
    </row>
    <row r="196" spans="1:7" ht="19.5" customHeight="1">
      <c r="A196" s="137"/>
      <c r="B196" s="137"/>
      <c r="C196" s="138" t="s">
        <v>223</v>
      </c>
      <c r="D196" s="139" t="s">
        <v>224</v>
      </c>
      <c r="E196" s="140" t="s">
        <v>290</v>
      </c>
      <c r="F196" s="140" t="s">
        <v>45</v>
      </c>
      <c r="G196" s="140" t="s">
        <v>290</v>
      </c>
    </row>
    <row r="197" spans="1:7" ht="16.5" customHeight="1">
      <c r="A197" s="137"/>
      <c r="B197" s="137"/>
      <c r="C197" s="138" t="s">
        <v>68</v>
      </c>
      <c r="D197" s="139" t="s">
        <v>69</v>
      </c>
      <c r="E197" s="140" t="s">
        <v>355</v>
      </c>
      <c r="F197" s="140" t="s">
        <v>45</v>
      </c>
      <c r="G197" s="140" t="s">
        <v>355</v>
      </c>
    </row>
    <row r="198" spans="1:7" ht="16.5" customHeight="1">
      <c r="A198" s="137"/>
      <c r="B198" s="137"/>
      <c r="C198" s="138" t="s">
        <v>233</v>
      </c>
      <c r="D198" s="139" t="s">
        <v>26</v>
      </c>
      <c r="E198" s="140" t="s">
        <v>356</v>
      </c>
      <c r="F198" s="140" t="s">
        <v>45</v>
      </c>
      <c r="G198" s="140" t="s">
        <v>356</v>
      </c>
    </row>
    <row r="199" spans="1:7" ht="16.5" customHeight="1">
      <c r="A199" s="137"/>
      <c r="B199" s="137"/>
      <c r="C199" s="138" t="s">
        <v>108</v>
      </c>
      <c r="D199" s="139" t="s">
        <v>109</v>
      </c>
      <c r="E199" s="140" t="s">
        <v>357</v>
      </c>
      <c r="F199" s="140" t="s">
        <v>45</v>
      </c>
      <c r="G199" s="140" t="s">
        <v>357</v>
      </c>
    </row>
    <row r="200" spans="1:7" ht="16.5" customHeight="1">
      <c r="A200" s="133"/>
      <c r="B200" s="142" t="s">
        <v>358</v>
      </c>
      <c r="C200" s="134"/>
      <c r="D200" s="135" t="s">
        <v>359</v>
      </c>
      <c r="E200" s="136" t="s">
        <v>360</v>
      </c>
      <c r="F200" s="136" t="s">
        <v>45</v>
      </c>
      <c r="G200" s="136" t="s">
        <v>360</v>
      </c>
    </row>
    <row r="201" spans="1:7" ht="30" customHeight="1">
      <c r="A201" s="137"/>
      <c r="B201" s="137"/>
      <c r="C201" s="138" t="s">
        <v>88</v>
      </c>
      <c r="D201" s="139" t="s">
        <v>89</v>
      </c>
      <c r="E201" s="140" t="s">
        <v>361</v>
      </c>
      <c r="F201" s="140" t="s">
        <v>45</v>
      </c>
      <c r="G201" s="140" t="s">
        <v>361</v>
      </c>
    </row>
    <row r="202" spans="1:7" ht="19.5" customHeight="1">
      <c r="A202" s="137"/>
      <c r="B202" s="137"/>
      <c r="C202" s="138" t="s">
        <v>362</v>
      </c>
      <c r="D202" s="139" t="s">
        <v>363</v>
      </c>
      <c r="E202" s="140" t="s">
        <v>364</v>
      </c>
      <c r="F202" s="140" t="s">
        <v>45</v>
      </c>
      <c r="G202" s="140" t="s">
        <v>364</v>
      </c>
    </row>
    <row r="203" spans="1:7" ht="16.5" customHeight="1">
      <c r="A203" s="137"/>
      <c r="B203" s="137"/>
      <c r="C203" s="138" t="s">
        <v>196</v>
      </c>
      <c r="D203" s="139" t="s">
        <v>197</v>
      </c>
      <c r="E203" s="140" t="s">
        <v>365</v>
      </c>
      <c r="F203" s="140" t="s">
        <v>45</v>
      </c>
      <c r="G203" s="140" t="s">
        <v>365</v>
      </c>
    </row>
    <row r="204" spans="1:7" ht="16.5" customHeight="1">
      <c r="A204" s="137"/>
      <c r="B204" s="137"/>
      <c r="C204" s="138" t="s">
        <v>58</v>
      </c>
      <c r="D204" s="139" t="s">
        <v>18</v>
      </c>
      <c r="E204" s="140" t="s">
        <v>366</v>
      </c>
      <c r="F204" s="140" t="s">
        <v>45</v>
      </c>
      <c r="G204" s="140" t="s">
        <v>366</v>
      </c>
    </row>
    <row r="205" spans="1:7" ht="16.5" customHeight="1">
      <c r="A205" s="137"/>
      <c r="B205" s="137"/>
      <c r="C205" s="138" t="s">
        <v>173</v>
      </c>
      <c r="D205" s="139" t="s">
        <v>174</v>
      </c>
      <c r="E205" s="140" t="s">
        <v>367</v>
      </c>
      <c r="F205" s="140" t="s">
        <v>45</v>
      </c>
      <c r="G205" s="140" t="s">
        <v>367</v>
      </c>
    </row>
    <row r="206" spans="1:7" ht="16.5" customHeight="1">
      <c r="A206" s="137"/>
      <c r="B206" s="137"/>
      <c r="C206" s="138" t="s">
        <v>60</v>
      </c>
      <c r="D206" s="139" t="s">
        <v>20</v>
      </c>
      <c r="E206" s="140" t="s">
        <v>368</v>
      </c>
      <c r="F206" s="140" t="s">
        <v>45</v>
      </c>
      <c r="G206" s="140" t="s">
        <v>368</v>
      </c>
    </row>
    <row r="207" spans="1:7" ht="16.5" customHeight="1">
      <c r="A207" s="137"/>
      <c r="B207" s="137"/>
      <c r="C207" s="138" t="s">
        <v>62</v>
      </c>
      <c r="D207" s="139" t="s">
        <v>21</v>
      </c>
      <c r="E207" s="140" t="s">
        <v>369</v>
      </c>
      <c r="F207" s="140" t="s">
        <v>45</v>
      </c>
      <c r="G207" s="140" t="s">
        <v>369</v>
      </c>
    </row>
    <row r="208" spans="1:7" ht="16.5" customHeight="1">
      <c r="A208" s="137"/>
      <c r="B208" s="137"/>
      <c r="C208" s="138" t="s">
        <v>75</v>
      </c>
      <c r="D208" s="139" t="s">
        <v>76</v>
      </c>
      <c r="E208" s="140" t="s">
        <v>370</v>
      </c>
      <c r="F208" s="140" t="s">
        <v>45</v>
      </c>
      <c r="G208" s="140" t="s">
        <v>370</v>
      </c>
    </row>
    <row r="209" spans="1:7" ht="16.5" customHeight="1">
      <c r="A209" s="137"/>
      <c r="B209" s="137"/>
      <c r="C209" s="138" t="s">
        <v>64</v>
      </c>
      <c r="D209" s="139" t="s">
        <v>22</v>
      </c>
      <c r="E209" s="140" t="s">
        <v>371</v>
      </c>
      <c r="F209" s="140" t="s">
        <v>45</v>
      </c>
      <c r="G209" s="140" t="s">
        <v>371</v>
      </c>
    </row>
    <row r="210" spans="1:7" ht="16.5" customHeight="1">
      <c r="A210" s="137"/>
      <c r="B210" s="137"/>
      <c r="C210" s="138" t="s">
        <v>372</v>
      </c>
      <c r="D210" s="139" t="s">
        <v>373</v>
      </c>
      <c r="E210" s="140" t="s">
        <v>374</v>
      </c>
      <c r="F210" s="140" t="s">
        <v>45</v>
      </c>
      <c r="G210" s="140" t="s">
        <v>374</v>
      </c>
    </row>
    <row r="211" spans="1:7" ht="16.5" customHeight="1">
      <c r="A211" s="137"/>
      <c r="B211" s="137"/>
      <c r="C211" s="138" t="s">
        <v>207</v>
      </c>
      <c r="D211" s="139" t="s">
        <v>208</v>
      </c>
      <c r="E211" s="140" t="s">
        <v>139</v>
      </c>
      <c r="F211" s="140" t="s">
        <v>45</v>
      </c>
      <c r="G211" s="140" t="s">
        <v>139</v>
      </c>
    </row>
    <row r="212" spans="1:7" ht="16.5" customHeight="1">
      <c r="A212" s="137"/>
      <c r="B212" s="137"/>
      <c r="C212" s="138" t="s">
        <v>210</v>
      </c>
      <c r="D212" s="139" t="s">
        <v>211</v>
      </c>
      <c r="E212" s="140" t="s">
        <v>375</v>
      </c>
      <c r="F212" s="140" t="s">
        <v>151</v>
      </c>
      <c r="G212" s="140" t="s">
        <v>888</v>
      </c>
    </row>
    <row r="213" spans="1:7" ht="16.5" customHeight="1">
      <c r="A213" s="137"/>
      <c r="B213" s="137"/>
      <c r="C213" s="138" t="s">
        <v>79</v>
      </c>
      <c r="D213" s="139" t="s">
        <v>23</v>
      </c>
      <c r="E213" s="140" t="s">
        <v>376</v>
      </c>
      <c r="F213" s="140" t="s">
        <v>45</v>
      </c>
      <c r="G213" s="140" t="s">
        <v>376</v>
      </c>
    </row>
    <row r="214" spans="1:7" ht="16.5" customHeight="1">
      <c r="A214" s="137"/>
      <c r="B214" s="137"/>
      <c r="C214" s="138" t="s">
        <v>101</v>
      </c>
      <c r="D214" s="139" t="s">
        <v>102</v>
      </c>
      <c r="E214" s="140" t="s">
        <v>377</v>
      </c>
      <c r="F214" s="140" t="s">
        <v>45</v>
      </c>
      <c r="G214" s="140" t="s">
        <v>377</v>
      </c>
    </row>
    <row r="215" spans="1:7" ht="16.5" customHeight="1">
      <c r="A215" s="137"/>
      <c r="B215" s="137"/>
      <c r="C215" s="138" t="s">
        <v>214</v>
      </c>
      <c r="D215" s="139" t="s">
        <v>215</v>
      </c>
      <c r="E215" s="140" t="s">
        <v>115</v>
      </c>
      <c r="F215" s="140" t="s">
        <v>45</v>
      </c>
      <c r="G215" s="140" t="s">
        <v>115</v>
      </c>
    </row>
    <row r="216" spans="1:7" ht="16.5" customHeight="1">
      <c r="A216" s="137"/>
      <c r="B216" s="137"/>
      <c r="C216" s="138" t="s">
        <v>66</v>
      </c>
      <c r="D216" s="139" t="s">
        <v>24</v>
      </c>
      <c r="E216" s="140" t="s">
        <v>378</v>
      </c>
      <c r="F216" s="140" t="s">
        <v>45</v>
      </c>
      <c r="G216" s="140" t="s">
        <v>378</v>
      </c>
    </row>
    <row r="217" spans="1:7" ht="16.5" customHeight="1">
      <c r="A217" s="137"/>
      <c r="B217" s="137"/>
      <c r="C217" s="138" t="s">
        <v>217</v>
      </c>
      <c r="D217" s="139" t="s">
        <v>218</v>
      </c>
      <c r="E217" s="140" t="s">
        <v>379</v>
      </c>
      <c r="F217" s="140" t="s">
        <v>45</v>
      </c>
      <c r="G217" s="140" t="s">
        <v>379</v>
      </c>
    </row>
    <row r="218" spans="1:7" ht="19.5" customHeight="1">
      <c r="A218" s="137"/>
      <c r="B218" s="137"/>
      <c r="C218" s="138" t="s">
        <v>220</v>
      </c>
      <c r="D218" s="139" t="s">
        <v>221</v>
      </c>
      <c r="E218" s="140" t="s">
        <v>209</v>
      </c>
      <c r="F218" s="140" t="s">
        <v>45</v>
      </c>
      <c r="G218" s="140" t="s">
        <v>209</v>
      </c>
    </row>
    <row r="219" spans="1:7" ht="19.5" customHeight="1">
      <c r="A219" s="137"/>
      <c r="B219" s="137"/>
      <c r="C219" s="138" t="s">
        <v>223</v>
      </c>
      <c r="D219" s="139" t="s">
        <v>224</v>
      </c>
      <c r="E219" s="140" t="s">
        <v>380</v>
      </c>
      <c r="F219" s="140" t="s">
        <v>45</v>
      </c>
      <c r="G219" s="140" t="s">
        <v>380</v>
      </c>
    </row>
    <row r="220" spans="1:7" ht="16.5" customHeight="1">
      <c r="A220" s="137"/>
      <c r="B220" s="137"/>
      <c r="C220" s="138" t="s">
        <v>179</v>
      </c>
      <c r="D220" s="139" t="s">
        <v>180</v>
      </c>
      <c r="E220" s="140" t="s">
        <v>152</v>
      </c>
      <c r="F220" s="140" t="s">
        <v>874</v>
      </c>
      <c r="G220" s="140" t="s">
        <v>231</v>
      </c>
    </row>
    <row r="221" spans="1:7" ht="16.5" customHeight="1">
      <c r="A221" s="137"/>
      <c r="B221" s="137"/>
      <c r="C221" s="138" t="s">
        <v>68</v>
      </c>
      <c r="D221" s="139" t="s">
        <v>69</v>
      </c>
      <c r="E221" s="140" t="s">
        <v>115</v>
      </c>
      <c r="F221" s="140" t="s">
        <v>45</v>
      </c>
      <c r="G221" s="140" t="s">
        <v>115</v>
      </c>
    </row>
    <row r="222" spans="1:7" ht="16.5" customHeight="1">
      <c r="A222" s="137"/>
      <c r="B222" s="137"/>
      <c r="C222" s="138" t="s">
        <v>233</v>
      </c>
      <c r="D222" s="139" t="s">
        <v>26</v>
      </c>
      <c r="E222" s="140" t="s">
        <v>381</v>
      </c>
      <c r="F222" s="140" t="s">
        <v>45</v>
      </c>
      <c r="G222" s="140" t="s">
        <v>381</v>
      </c>
    </row>
    <row r="223" spans="1:7" ht="16.5" customHeight="1">
      <c r="A223" s="137"/>
      <c r="B223" s="137"/>
      <c r="C223" s="138" t="s">
        <v>134</v>
      </c>
      <c r="D223" s="139" t="s">
        <v>135</v>
      </c>
      <c r="E223" s="140" t="s">
        <v>382</v>
      </c>
      <c r="F223" s="140" t="s">
        <v>45</v>
      </c>
      <c r="G223" s="140" t="s">
        <v>382</v>
      </c>
    </row>
    <row r="224" spans="1:7" ht="16.5" customHeight="1">
      <c r="A224" s="133"/>
      <c r="B224" s="142" t="s">
        <v>383</v>
      </c>
      <c r="C224" s="134"/>
      <c r="D224" s="135" t="s">
        <v>384</v>
      </c>
      <c r="E224" s="136" t="s">
        <v>385</v>
      </c>
      <c r="F224" s="136" t="s">
        <v>45</v>
      </c>
      <c r="G224" s="136" t="s">
        <v>385</v>
      </c>
    </row>
    <row r="225" spans="1:7" ht="30" customHeight="1">
      <c r="A225" s="137"/>
      <c r="B225" s="137"/>
      <c r="C225" s="138" t="s">
        <v>386</v>
      </c>
      <c r="D225" s="139" t="s">
        <v>387</v>
      </c>
      <c r="E225" s="140" t="s">
        <v>388</v>
      </c>
      <c r="F225" s="140" t="s">
        <v>45</v>
      </c>
      <c r="G225" s="140" t="s">
        <v>388</v>
      </c>
    </row>
    <row r="226" spans="1:7" ht="19.5" customHeight="1">
      <c r="A226" s="137"/>
      <c r="B226" s="137"/>
      <c r="C226" s="138" t="s">
        <v>362</v>
      </c>
      <c r="D226" s="139" t="s">
        <v>363</v>
      </c>
      <c r="E226" s="140" t="s">
        <v>389</v>
      </c>
      <c r="F226" s="140" t="s">
        <v>45</v>
      </c>
      <c r="G226" s="140" t="s">
        <v>389</v>
      </c>
    </row>
    <row r="227" spans="1:7" ht="16.5" customHeight="1">
      <c r="A227" s="137"/>
      <c r="B227" s="137"/>
      <c r="C227" s="138" t="s">
        <v>196</v>
      </c>
      <c r="D227" s="139" t="s">
        <v>197</v>
      </c>
      <c r="E227" s="140" t="s">
        <v>390</v>
      </c>
      <c r="F227" s="140" t="s">
        <v>889</v>
      </c>
      <c r="G227" s="140" t="s">
        <v>890</v>
      </c>
    </row>
    <row r="228" spans="1:7" ht="16.5" customHeight="1">
      <c r="A228" s="137"/>
      <c r="B228" s="137"/>
      <c r="C228" s="138" t="s">
        <v>323</v>
      </c>
      <c r="D228" s="139" t="s">
        <v>31</v>
      </c>
      <c r="E228" s="140" t="s">
        <v>391</v>
      </c>
      <c r="F228" s="140" t="s">
        <v>891</v>
      </c>
      <c r="G228" s="140" t="s">
        <v>466</v>
      </c>
    </row>
    <row r="229" spans="1:7" ht="16.5" customHeight="1">
      <c r="A229" s="137"/>
      <c r="B229" s="137"/>
      <c r="C229" s="138" t="s">
        <v>58</v>
      </c>
      <c r="D229" s="139" t="s">
        <v>18</v>
      </c>
      <c r="E229" s="140" t="s">
        <v>392</v>
      </c>
      <c r="F229" s="140" t="s">
        <v>45</v>
      </c>
      <c r="G229" s="140" t="s">
        <v>392</v>
      </c>
    </row>
    <row r="230" spans="1:7" ht="16.5" customHeight="1">
      <c r="A230" s="137"/>
      <c r="B230" s="137"/>
      <c r="C230" s="138" t="s">
        <v>173</v>
      </c>
      <c r="D230" s="139" t="s">
        <v>174</v>
      </c>
      <c r="E230" s="140" t="s">
        <v>393</v>
      </c>
      <c r="F230" s="140" t="s">
        <v>45</v>
      </c>
      <c r="G230" s="140" t="s">
        <v>393</v>
      </c>
    </row>
    <row r="231" spans="1:7" ht="16.5" customHeight="1">
      <c r="A231" s="137"/>
      <c r="B231" s="137"/>
      <c r="C231" s="138" t="s">
        <v>60</v>
      </c>
      <c r="D231" s="139" t="s">
        <v>20</v>
      </c>
      <c r="E231" s="140" t="s">
        <v>394</v>
      </c>
      <c r="F231" s="140" t="s">
        <v>45</v>
      </c>
      <c r="G231" s="140" t="s">
        <v>394</v>
      </c>
    </row>
    <row r="232" spans="1:7" ht="16.5" customHeight="1">
      <c r="A232" s="137"/>
      <c r="B232" s="137"/>
      <c r="C232" s="138" t="s">
        <v>62</v>
      </c>
      <c r="D232" s="139" t="s">
        <v>21</v>
      </c>
      <c r="E232" s="140" t="s">
        <v>395</v>
      </c>
      <c r="F232" s="140" t="s">
        <v>45</v>
      </c>
      <c r="G232" s="140" t="s">
        <v>395</v>
      </c>
    </row>
    <row r="233" spans="1:7" ht="16.5" customHeight="1">
      <c r="A233" s="137"/>
      <c r="B233" s="137"/>
      <c r="C233" s="138" t="s">
        <v>75</v>
      </c>
      <c r="D233" s="139" t="s">
        <v>76</v>
      </c>
      <c r="E233" s="140" t="s">
        <v>396</v>
      </c>
      <c r="F233" s="140" t="s">
        <v>45</v>
      </c>
      <c r="G233" s="140" t="s">
        <v>396</v>
      </c>
    </row>
    <row r="234" spans="1:7" ht="16.5" customHeight="1">
      <c r="A234" s="137"/>
      <c r="B234" s="137"/>
      <c r="C234" s="138" t="s">
        <v>64</v>
      </c>
      <c r="D234" s="139" t="s">
        <v>22</v>
      </c>
      <c r="E234" s="140" t="s">
        <v>397</v>
      </c>
      <c r="F234" s="140" t="s">
        <v>45</v>
      </c>
      <c r="G234" s="140" t="s">
        <v>397</v>
      </c>
    </row>
    <row r="235" spans="1:7" ht="16.5" customHeight="1">
      <c r="A235" s="137"/>
      <c r="B235" s="137"/>
      <c r="C235" s="138" t="s">
        <v>207</v>
      </c>
      <c r="D235" s="139" t="s">
        <v>208</v>
      </c>
      <c r="E235" s="140" t="s">
        <v>398</v>
      </c>
      <c r="F235" s="140" t="s">
        <v>45</v>
      </c>
      <c r="G235" s="140" t="s">
        <v>398</v>
      </c>
    </row>
    <row r="236" spans="1:7" ht="16.5" customHeight="1">
      <c r="A236" s="137"/>
      <c r="B236" s="137"/>
      <c r="C236" s="138" t="s">
        <v>210</v>
      </c>
      <c r="D236" s="139" t="s">
        <v>211</v>
      </c>
      <c r="E236" s="140" t="s">
        <v>399</v>
      </c>
      <c r="F236" s="140" t="s">
        <v>45</v>
      </c>
      <c r="G236" s="140" t="s">
        <v>399</v>
      </c>
    </row>
    <row r="237" spans="1:7" ht="16.5" customHeight="1">
      <c r="A237" s="137"/>
      <c r="B237" s="137"/>
      <c r="C237" s="138" t="s">
        <v>79</v>
      </c>
      <c r="D237" s="139" t="s">
        <v>23</v>
      </c>
      <c r="E237" s="140" t="s">
        <v>400</v>
      </c>
      <c r="F237" s="140" t="s">
        <v>45</v>
      </c>
      <c r="G237" s="140" t="s">
        <v>400</v>
      </c>
    </row>
    <row r="238" spans="1:7" ht="16.5" customHeight="1">
      <c r="A238" s="137"/>
      <c r="B238" s="137"/>
      <c r="C238" s="138" t="s">
        <v>101</v>
      </c>
      <c r="D238" s="139" t="s">
        <v>102</v>
      </c>
      <c r="E238" s="140" t="s">
        <v>115</v>
      </c>
      <c r="F238" s="140" t="s">
        <v>45</v>
      </c>
      <c r="G238" s="140" t="s">
        <v>115</v>
      </c>
    </row>
    <row r="239" spans="1:7" ht="16.5" customHeight="1">
      <c r="A239" s="137"/>
      <c r="B239" s="137"/>
      <c r="C239" s="138" t="s">
        <v>214</v>
      </c>
      <c r="D239" s="139" t="s">
        <v>215</v>
      </c>
      <c r="E239" s="140" t="s">
        <v>401</v>
      </c>
      <c r="F239" s="140" t="s">
        <v>45</v>
      </c>
      <c r="G239" s="140" t="s">
        <v>401</v>
      </c>
    </row>
    <row r="240" spans="1:7" ht="16.5" customHeight="1">
      <c r="A240" s="137"/>
      <c r="B240" s="137"/>
      <c r="C240" s="138" t="s">
        <v>66</v>
      </c>
      <c r="D240" s="139" t="s">
        <v>24</v>
      </c>
      <c r="E240" s="140" t="s">
        <v>402</v>
      </c>
      <c r="F240" s="140" t="s">
        <v>45</v>
      </c>
      <c r="G240" s="140" t="s">
        <v>402</v>
      </c>
    </row>
    <row r="241" spans="1:7" ht="16.5" customHeight="1">
      <c r="A241" s="137"/>
      <c r="B241" s="137"/>
      <c r="C241" s="138" t="s">
        <v>217</v>
      </c>
      <c r="D241" s="139" t="s">
        <v>218</v>
      </c>
      <c r="E241" s="140" t="s">
        <v>403</v>
      </c>
      <c r="F241" s="140" t="s">
        <v>353</v>
      </c>
      <c r="G241" s="140" t="s">
        <v>250</v>
      </c>
    </row>
    <row r="242" spans="1:7" ht="19.5" customHeight="1">
      <c r="A242" s="137"/>
      <c r="B242" s="137"/>
      <c r="C242" s="138" t="s">
        <v>223</v>
      </c>
      <c r="D242" s="139" t="s">
        <v>224</v>
      </c>
      <c r="E242" s="140" t="s">
        <v>380</v>
      </c>
      <c r="F242" s="140" t="s">
        <v>892</v>
      </c>
      <c r="G242" s="140" t="s">
        <v>893</v>
      </c>
    </row>
    <row r="243" spans="1:7" ht="16.5" customHeight="1">
      <c r="A243" s="137"/>
      <c r="B243" s="137"/>
      <c r="C243" s="138" t="s">
        <v>179</v>
      </c>
      <c r="D243" s="139" t="s">
        <v>180</v>
      </c>
      <c r="E243" s="140" t="s">
        <v>115</v>
      </c>
      <c r="F243" s="140" t="s">
        <v>45</v>
      </c>
      <c r="G243" s="140" t="s">
        <v>115</v>
      </c>
    </row>
    <row r="244" spans="1:7" ht="16.5" customHeight="1">
      <c r="A244" s="137"/>
      <c r="B244" s="137"/>
      <c r="C244" s="138" t="s">
        <v>68</v>
      </c>
      <c r="D244" s="139" t="s">
        <v>69</v>
      </c>
      <c r="E244" s="140" t="s">
        <v>281</v>
      </c>
      <c r="F244" s="140" t="s">
        <v>45</v>
      </c>
      <c r="G244" s="140" t="s">
        <v>281</v>
      </c>
    </row>
    <row r="245" spans="1:7" ht="16.5" customHeight="1">
      <c r="A245" s="137"/>
      <c r="B245" s="137"/>
      <c r="C245" s="138" t="s">
        <v>233</v>
      </c>
      <c r="D245" s="139" t="s">
        <v>26</v>
      </c>
      <c r="E245" s="140" t="s">
        <v>404</v>
      </c>
      <c r="F245" s="140" t="s">
        <v>45</v>
      </c>
      <c r="G245" s="140" t="s">
        <v>404</v>
      </c>
    </row>
    <row r="246" spans="1:7" ht="16.5" customHeight="1">
      <c r="A246" s="133"/>
      <c r="B246" s="142" t="s">
        <v>405</v>
      </c>
      <c r="C246" s="134"/>
      <c r="D246" s="135" t="s">
        <v>406</v>
      </c>
      <c r="E246" s="136" t="s">
        <v>407</v>
      </c>
      <c r="F246" s="136" t="s">
        <v>45</v>
      </c>
      <c r="G246" s="136" t="s">
        <v>407</v>
      </c>
    </row>
    <row r="247" spans="1:7" ht="16.5" customHeight="1">
      <c r="A247" s="137"/>
      <c r="B247" s="137"/>
      <c r="C247" s="138" t="s">
        <v>66</v>
      </c>
      <c r="D247" s="139" t="s">
        <v>24</v>
      </c>
      <c r="E247" s="140" t="s">
        <v>407</v>
      </c>
      <c r="F247" s="140" t="s">
        <v>45</v>
      </c>
      <c r="G247" s="140" t="s">
        <v>407</v>
      </c>
    </row>
    <row r="248" spans="1:7" ht="16.5" customHeight="1">
      <c r="A248" s="133"/>
      <c r="B248" s="142" t="s">
        <v>408</v>
      </c>
      <c r="C248" s="134"/>
      <c r="D248" s="135" t="s">
        <v>409</v>
      </c>
      <c r="E248" s="136" t="s">
        <v>410</v>
      </c>
      <c r="F248" s="136" t="s">
        <v>45</v>
      </c>
      <c r="G248" s="136" t="s">
        <v>410</v>
      </c>
    </row>
    <row r="249" spans="1:7" ht="16.5" customHeight="1">
      <c r="A249" s="137"/>
      <c r="B249" s="137"/>
      <c r="C249" s="138" t="s">
        <v>196</v>
      </c>
      <c r="D249" s="139" t="s">
        <v>197</v>
      </c>
      <c r="E249" s="140" t="s">
        <v>209</v>
      </c>
      <c r="F249" s="140" t="s">
        <v>894</v>
      </c>
      <c r="G249" s="140" t="s">
        <v>895</v>
      </c>
    </row>
    <row r="250" spans="1:7" ht="16.5" customHeight="1">
      <c r="A250" s="137"/>
      <c r="B250" s="137"/>
      <c r="C250" s="138" t="s">
        <v>58</v>
      </c>
      <c r="D250" s="139" t="s">
        <v>18</v>
      </c>
      <c r="E250" s="140" t="s">
        <v>411</v>
      </c>
      <c r="F250" s="140" t="s">
        <v>45</v>
      </c>
      <c r="G250" s="140" t="s">
        <v>411</v>
      </c>
    </row>
    <row r="251" spans="1:7" ht="16.5" customHeight="1">
      <c r="A251" s="137"/>
      <c r="B251" s="137"/>
      <c r="C251" s="138" t="s">
        <v>173</v>
      </c>
      <c r="D251" s="139" t="s">
        <v>174</v>
      </c>
      <c r="E251" s="140" t="s">
        <v>412</v>
      </c>
      <c r="F251" s="140" t="s">
        <v>45</v>
      </c>
      <c r="G251" s="140" t="s">
        <v>412</v>
      </c>
    </row>
    <row r="252" spans="1:7" ht="16.5" customHeight="1">
      <c r="A252" s="137"/>
      <c r="B252" s="137"/>
      <c r="C252" s="138" t="s">
        <v>60</v>
      </c>
      <c r="D252" s="139" t="s">
        <v>20</v>
      </c>
      <c r="E252" s="140" t="s">
        <v>413</v>
      </c>
      <c r="F252" s="140" t="s">
        <v>45</v>
      </c>
      <c r="G252" s="140" t="s">
        <v>413</v>
      </c>
    </row>
    <row r="253" spans="1:7" ht="16.5" customHeight="1">
      <c r="A253" s="137"/>
      <c r="B253" s="137"/>
      <c r="C253" s="138" t="s">
        <v>62</v>
      </c>
      <c r="D253" s="139" t="s">
        <v>21</v>
      </c>
      <c r="E253" s="140" t="s">
        <v>414</v>
      </c>
      <c r="F253" s="140" t="s">
        <v>45</v>
      </c>
      <c r="G253" s="140" t="s">
        <v>414</v>
      </c>
    </row>
    <row r="254" spans="1:7" ht="16.5" customHeight="1">
      <c r="A254" s="137"/>
      <c r="B254" s="137"/>
      <c r="C254" s="138" t="s">
        <v>75</v>
      </c>
      <c r="D254" s="139" t="s">
        <v>76</v>
      </c>
      <c r="E254" s="140" t="s">
        <v>415</v>
      </c>
      <c r="F254" s="140" t="s">
        <v>45</v>
      </c>
      <c r="G254" s="140" t="s">
        <v>415</v>
      </c>
    </row>
    <row r="255" spans="1:7" ht="16.5" customHeight="1">
      <c r="A255" s="137"/>
      <c r="B255" s="137"/>
      <c r="C255" s="138" t="s">
        <v>64</v>
      </c>
      <c r="D255" s="139" t="s">
        <v>22</v>
      </c>
      <c r="E255" s="140" t="s">
        <v>225</v>
      </c>
      <c r="F255" s="140" t="s">
        <v>604</v>
      </c>
      <c r="G255" s="140" t="s">
        <v>611</v>
      </c>
    </row>
    <row r="256" spans="1:7" ht="16.5" customHeight="1">
      <c r="A256" s="137"/>
      <c r="B256" s="137"/>
      <c r="C256" s="138" t="s">
        <v>79</v>
      </c>
      <c r="D256" s="139" t="s">
        <v>23</v>
      </c>
      <c r="E256" s="140" t="s">
        <v>115</v>
      </c>
      <c r="F256" s="140" t="s">
        <v>45</v>
      </c>
      <c r="G256" s="140" t="s">
        <v>115</v>
      </c>
    </row>
    <row r="257" spans="1:7" ht="16.5" customHeight="1">
      <c r="A257" s="137"/>
      <c r="B257" s="137"/>
      <c r="C257" s="138" t="s">
        <v>214</v>
      </c>
      <c r="D257" s="139" t="s">
        <v>215</v>
      </c>
      <c r="E257" s="140" t="s">
        <v>290</v>
      </c>
      <c r="F257" s="140" t="s">
        <v>45</v>
      </c>
      <c r="G257" s="140" t="s">
        <v>290</v>
      </c>
    </row>
    <row r="258" spans="1:7" ht="16.5" customHeight="1">
      <c r="A258" s="137"/>
      <c r="B258" s="137"/>
      <c r="C258" s="138" t="s">
        <v>66</v>
      </c>
      <c r="D258" s="139" t="s">
        <v>24</v>
      </c>
      <c r="E258" s="140" t="s">
        <v>416</v>
      </c>
      <c r="F258" s="140" t="s">
        <v>181</v>
      </c>
      <c r="G258" s="140" t="s">
        <v>896</v>
      </c>
    </row>
    <row r="259" spans="1:7" ht="16.5" customHeight="1">
      <c r="A259" s="137"/>
      <c r="B259" s="137"/>
      <c r="C259" s="138" t="s">
        <v>217</v>
      </c>
      <c r="D259" s="139" t="s">
        <v>218</v>
      </c>
      <c r="E259" s="140" t="s">
        <v>417</v>
      </c>
      <c r="F259" s="140" t="s">
        <v>897</v>
      </c>
      <c r="G259" s="140" t="s">
        <v>898</v>
      </c>
    </row>
    <row r="260" spans="1:7" ht="19.5" customHeight="1">
      <c r="A260" s="137"/>
      <c r="B260" s="137"/>
      <c r="C260" s="138" t="s">
        <v>223</v>
      </c>
      <c r="D260" s="139" t="s">
        <v>224</v>
      </c>
      <c r="E260" s="140" t="s">
        <v>375</v>
      </c>
      <c r="F260" s="140" t="s">
        <v>884</v>
      </c>
      <c r="G260" s="140" t="s">
        <v>899</v>
      </c>
    </row>
    <row r="261" spans="1:7" ht="16.5" customHeight="1">
      <c r="A261" s="137"/>
      <c r="B261" s="137"/>
      <c r="C261" s="138" t="s">
        <v>179</v>
      </c>
      <c r="D261" s="139" t="s">
        <v>180</v>
      </c>
      <c r="E261" s="140" t="s">
        <v>219</v>
      </c>
      <c r="F261" s="140" t="s">
        <v>884</v>
      </c>
      <c r="G261" s="140" t="s">
        <v>900</v>
      </c>
    </row>
    <row r="262" spans="1:7" ht="16.5" customHeight="1">
      <c r="A262" s="137"/>
      <c r="B262" s="137"/>
      <c r="C262" s="138" t="s">
        <v>233</v>
      </c>
      <c r="D262" s="139" t="s">
        <v>26</v>
      </c>
      <c r="E262" s="140" t="s">
        <v>418</v>
      </c>
      <c r="F262" s="140" t="s">
        <v>45</v>
      </c>
      <c r="G262" s="140" t="s">
        <v>418</v>
      </c>
    </row>
    <row r="263" spans="1:7" ht="16.5" customHeight="1">
      <c r="A263" s="137"/>
      <c r="B263" s="137"/>
      <c r="C263" s="138" t="s">
        <v>235</v>
      </c>
      <c r="D263" s="139" t="s">
        <v>236</v>
      </c>
      <c r="E263" s="140" t="s">
        <v>419</v>
      </c>
      <c r="F263" s="140" t="s">
        <v>874</v>
      </c>
      <c r="G263" s="140" t="s">
        <v>209</v>
      </c>
    </row>
    <row r="264" spans="1:7" ht="16.5" customHeight="1">
      <c r="A264" s="133"/>
      <c r="B264" s="142" t="s">
        <v>420</v>
      </c>
      <c r="C264" s="134"/>
      <c r="D264" s="135" t="s">
        <v>421</v>
      </c>
      <c r="E264" s="136" t="s">
        <v>422</v>
      </c>
      <c r="F264" s="136" t="s">
        <v>45</v>
      </c>
      <c r="G264" s="136" t="s">
        <v>422</v>
      </c>
    </row>
    <row r="265" spans="1:7" ht="16.5" customHeight="1">
      <c r="A265" s="137"/>
      <c r="B265" s="137"/>
      <c r="C265" s="138" t="s">
        <v>64</v>
      </c>
      <c r="D265" s="139" t="s">
        <v>22</v>
      </c>
      <c r="E265" s="140" t="s">
        <v>152</v>
      </c>
      <c r="F265" s="140" t="s">
        <v>45</v>
      </c>
      <c r="G265" s="140" t="s">
        <v>152</v>
      </c>
    </row>
    <row r="266" spans="1:7" ht="16.5" customHeight="1">
      <c r="A266" s="137"/>
      <c r="B266" s="137"/>
      <c r="C266" s="138" t="s">
        <v>66</v>
      </c>
      <c r="D266" s="139" t="s">
        <v>24</v>
      </c>
      <c r="E266" s="140" t="s">
        <v>423</v>
      </c>
      <c r="F266" s="140" t="s">
        <v>901</v>
      </c>
      <c r="G266" s="140" t="s">
        <v>902</v>
      </c>
    </row>
    <row r="267" spans="1:7" ht="16.5" customHeight="1">
      <c r="A267" s="137"/>
      <c r="B267" s="137"/>
      <c r="C267" s="138" t="s">
        <v>235</v>
      </c>
      <c r="D267" s="139" t="s">
        <v>236</v>
      </c>
      <c r="E267" s="140" t="s">
        <v>424</v>
      </c>
      <c r="F267" s="140" t="s">
        <v>903</v>
      </c>
      <c r="G267" s="140" t="s">
        <v>904</v>
      </c>
    </row>
    <row r="268" spans="1:7" ht="16.5" customHeight="1">
      <c r="A268" s="133"/>
      <c r="B268" s="142" t="s">
        <v>425</v>
      </c>
      <c r="C268" s="134"/>
      <c r="D268" s="135" t="s">
        <v>426</v>
      </c>
      <c r="E268" s="136" t="s">
        <v>427</v>
      </c>
      <c r="F268" s="136" t="s">
        <v>45</v>
      </c>
      <c r="G268" s="136" t="s">
        <v>427</v>
      </c>
    </row>
    <row r="269" spans="1:7" ht="16.5" customHeight="1">
      <c r="A269" s="137"/>
      <c r="B269" s="137"/>
      <c r="C269" s="138" t="s">
        <v>58</v>
      </c>
      <c r="D269" s="139" t="s">
        <v>18</v>
      </c>
      <c r="E269" s="140" t="s">
        <v>428</v>
      </c>
      <c r="F269" s="140" t="s">
        <v>45</v>
      </c>
      <c r="G269" s="140" t="s">
        <v>428</v>
      </c>
    </row>
    <row r="270" spans="1:7" ht="16.5" customHeight="1">
      <c r="A270" s="137"/>
      <c r="B270" s="137"/>
      <c r="C270" s="138" t="s">
        <v>173</v>
      </c>
      <c r="D270" s="139" t="s">
        <v>174</v>
      </c>
      <c r="E270" s="140" t="s">
        <v>429</v>
      </c>
      <c r="F270" s="140" t="s">
        <v>45</v>
      </c>
      <c r="G270" s="140" t="s">
        <v>429</v>
      </c>
    </row>
    <row r="271" spans="1:7" ht="16.5" customHeight="1">
      <c r="A271" s="137"/>
      <c r="B271" s="137"/>
      <c r="C271" s="138" t="s">
        <v>60</v>
      </c>
      <c r="D271" s="139" t="s">
        <v>20</v>
      </c>
      <c r="E271" s="140" t="s">
        <v>430</v>
      </c>
      <c r="F271" s="140" t="s">
        <v>45</v>
      </c>
      <c r="G271" s="140" t="s">
        <v>430</v>
      </c>
    </row>
    <row r="272" spans="1:7" ht="16.5" customHeight="1">
      <c r="A272" s="137"/>
      <c r="B272" s="137"/>
      <c r="C272" s="138" t="s">
        <v>62</v>
      </c>
      <c r="D272" s="139" t="s">
        <v>21</v>
      </c>
      <c r="E272" s="140" t="s">
        <v>431</v>
      </c>
      <c r="F272" s="140" t="s">
        <v>45</v>
      </c>
      <c r="G272" s="140" t="s">
        <v>431</v>
      </c>
    </row>
    <row r="273" spans="1:7" ht="16.5" customHeight="1">
      <c r="A273" s="137"/>
      <c r="B273" s="137"/>
      <c r="C273" s="138" t="s">
        <v>64</v>
      </c>
      <c r="D273" s="139" t="s">
        <v>22</v>
      </c>
      <c r="E273" s="140" t="s">
        <v>432</v>
      </c>
      <c r="F273" s="140" t="s">
        <v>45</v>
      </c>
      <c r="G273" s="140" t="s">
        <v>432</v>
      </c>
    </row>
    <row r="274" spans="1:7" ht="16.5" customHeight="1">
      <c r="A274" s="137"/>
      <c r="B274" s="137"/>
      <c r="C274" s="138" t="s">
        <v>372</v>
      </c>
      <c r="D274" s="139" t="s">
        <v>373</v>
      </c>
      <c r="E274" s="140" t="s">
        <v>433</v>
      </c>
      <c r="F274" s="140" t="s">
        <v>45</v>
      </c>
      <c r="G274" s="140" t="s">
        <v>433</v>
      </c>
    </row>
    <row r="275" spans="1:7" ht="16.5" customHeight="1">
      <c r="A275" s="137"/>
      <c r="B275" s="137"/>
      <c r="C275" s="138" t="s">
        <v>79</v>
      </c>
      <c r="D275" s="139" t="s">
        <v>23</v>
      </c>
      <c r="E275" s="140" t="s">
        <v>434</v>
      </c>
      <c r="F275" s="140" t="s">
        <v>45</v>
      </c>
      <c r="G275" s="140" t="s">
        <v>434</v>
      </c>
    </row>
    <row r="276" spans="1:7" ht="16.5" customHeight="1">
      <c r="A276" s="137"/>
      <c r="B276" s="137"/>
      <c r="C276" s="138" t="s">
        <v>101</v>
      </c>
      <c r="D276" s="139" t="s">
        <v>102</v>
      </c>
      <c r="E276" s="140" t="s">
        <v>181</v>
      </c>
      <c r="F276" s="140" t="s">
        <v>45</v>
      </c>
      <c r="G276" s="140" t="s">
        <v>181</v>
      </c>
    </row>
    <row r="277" spans="1:7" ht="16.5" customHeight="1">
      <c r="A277" s="137"/>
      <c r="B277" s="137"/>
      <c r="C277" s="138" t="s">
        <v>214</v>
      </c>
      <c r="D277" s="139" t="s">
        <v>215</v>
      </c>
      <c r="E277" s="140" t="s">
        <v>355</v>
      </c>
      <c r="F277" s="140" t="s">
        <v>45</v>
      </c>
      <c r="G277" s="140" t="s">
        <v>355</v>
      </c>
    </row>
    <row r="278" spans="1:7" ht="16.5" customHeight="1">
      <c r="A278" s="137"/>
      <c r="B278" s="137"/>
      <c r="C278" s="138" t="s">
        <v>66</v>
      </c>
      <c r="D278" s="139" t="s">
        <v>24</v>
      </c>
      <c r="E278" s="140" t="s">
        <v>435</v>
      </c>
      <c r="F278" s="140" t="s">
        <v>45</v>
      </c>
      <c r="G278" s="140" t="s">
        <v>435</v>
      </c>
    </row>
    <row r="279" spans="1:7" ht="16.5" customHeight="1">
      <c r="A279" s="137"/>
      <c r="B279" s="137"/>
      <c r="C279" s="138" t="s">
        <v>233</v>
      </c>
      <c r="D279" s="139" t="s">
        <v>26</v>
      </c>
      <c r="E279" s="140" t="s">
        <v>436</v>
      </c>
      <c r="F279" s="140" t="s">
        <v>45</v>
      </c>
      <c r="G279" s="140" t="s">
        <v>436</v>
      </c>
    </row>
    <row r="280" spans="1:7" ht="16.5" customHeight="1">
      <c r="A280" s="133"/>
      <c r="B280" s="142" t="s">
        <v>437</v>
      </c>
      <c r="C280" s="134"/>
      <c r="D280" s="135" t="s">
        <v>28</v>
      </c>
      <c r="E280" s="136" t="s">
        <v>438</v>
      </c>
      <c r="F280" s="136" t="s">
        <v>45</v>
      </c>
      <c r="G280" s="136" t="s">
        <v>438</v>
      </c>
    </row>
    <row r="281" spans="1:7" ht="16.5" customHeight="1">
      <c r="A281" s="137"/>
      <c r="B281" s="137"/>
      <c r="C281" s="138" t="s">
        <v>64</v>
      </c>
      <c r="D281" s="139" t="s">
        <v>22</v>
      </c>
      <c r="E281" s="140" t="s">
        <v>439</v>
      </c>
      <c r="F281" s="140" t="s">
        <v>45</v>
      </c>
      <c r="G281" s="140" t="s">
        <v>439</v>
      </c>
    </row>
    <row r="282" spans="1:7" ht="16.5" customHeight="1">
      <c r="A282" s="137"/>
      <c r="B282" s="137"/>
      <c r="C282" s="138" t="s">
        <v>233</v>
      </c>
      <c r="D282" s="139" t="s">
        <v>26</v>
      </c>
      <c r="E282" s="140" t="s">
        <v>440</v>
      </c>
      <c r="F282" s="140" t="s">
        <v>45</v>
      </c>
      <c r="G282" s="140" t="s">
        <v>440</v>
      </c>
    </row>
    <row r="283" spans="1:7" ht="16.5" customHeight="1">
      <c r="A283" s="130" t="s">
        <v>441</v>
      </c>
      <c r="B283" s="130"/>
      <c r="C283" s="130"/>
      <c r="D283" s="131" t="s">
        <v>442</v>
      </c>
      <c r="E283" s="132" t="s">
        <v>443</v>
      </c>
      <c r="F283" s="132" t="s">
        <v>45</v>
      </c>
      <c r="G283" s="132" t="s">
        <v>443</v>
      </c>
    </row>
    <row r="284" spans="1:7" ht="16.5" customHeight="1">
      <c r="A284" s="133"/>
      <c r="B284" s="142" t="s">
        <v>444</v>
      </c>
      <c r="C284" s="134"/>
      <c r="D284" s="135" t="s">
        <v>445</v>
      </c>
      <c r="E284" s="136" t="s">
        <v>219</v>
      </c>
      <c r="F284" s="136" t="s">
        <v>45</v>
      </c>
      <c r="G284" s="136" t="s">
        <v>219</v>
      </c>
    </row>
    <row r="285" spans="1:7" ht="16.5" customHeight="1">
      <c r="A285" s="137"/>
      <c r="B285" s="137"/>
      <c r="C285" s="138" t="s">
        <v>75</v>
      </c>
      <c r="D285" s="139" t="s">
        <v>76</v>
      </c>
      <c r="E285" s="140" t="s">
        <v>446</v>
      </c>
      <c r="F285" s="140" t="s">
        <v>45</v>
      </c>
      <c r="G285" s="140" t="s">
        <v>446</v>
      </c>
    </row>
    <row r="286" spans="1:7" ht="16.5" customHeight="1">
      <c r="A286" s="137"/>
      <c r="B286" s="137"/>
      <c r="C286" s="138" t="s">
        <v>64</v>
      </c>
      <c r="D286" s="139" t="s">
        <v>22</v>
      </c>
      <c r="E286" s="140" t="s">
        <v>209</v>
      </c>
      <c r="F286" s="140" t="s">
        <v>45</v>
      </c>
      <c r="G286" s="140" t="s">
        <v>209</v>
      </c>
    </row>
    <row r="287" spans="1:7" ht="16.5" customHeight="1">
      <c r="A287" s="133"/>
      <c r="B287" s="142" t="s">
        <v>447</v>
      </c>
      <c r="C287" s="134"/>
      <c r="D287" s="135" t="s">
        <v>448</v>
      </c>
      <c r="E287" s="136" t="s">
        <v>449</v>
      </c>
      <c r="F287" s="136" t="s">
        <v>45</v>
      </c>
      <c r="G287" s="136" t="s">
        <v>449</v>
      </c>
    </row>
    <row r="288" spans="1:7" ht="39" customHeight="1">
      <c r="A288" s="137"/>
      <c r="B288" s="137"/>
      <c r="C288" s="138" t="s">
        <v>450</v>
      </c>
      <c r="D288" s="139" t="s">
        <v>451</v>
      </c>
      <c r="E288" s="140" t="s">
        <v>165</v>
      </c>
      <c r="F288" s="140" t="s">
        <v>45</v>
      </c>
      <c r="G288" s="140" t="s">
        <v>165</v>
      </c>
    </row>
    <row r="289" spans="1:7" ht="16.5" customHeight="1">
      <c r="A289" s="137"/>
      <c r="B289" s="137"/>
      <c r="C289" s="138" t="s">
        <v>60</v>
      </c>
      <c r="D289" s="139" t="s">
        <v>20</v>
      </c>
      <c r="E289" s="140" t="s">
        <v>452</v>
      </c>
      <c r="F289" s="140" t="s">
        <v>45</v>
      </c>
      <c r="G289" s="140" t="s">
        <v>452</v>
      </c>
    </row>
    <row r="290" spans="1:7" ht="16.5" customHeight="1">
      <c r="A290" s="137"/>
      <c r="B290" s="137"/>
      <c r="C290" s="138" t="s">
        <v>62</v>
      </c>
      <c r="D290" s="139" t="s">
        <v>21</v>
      </c>
      <c r="E290" s="140" t="s">
        <v>453</v>
      </c>
      <c r="F290" s="140" t="s">
        <v>45</v>
      </c>
      <c r="G290" s="140" t="s">
        <v>453</v>
      </c>
    </row>
    <row r="291" spans="1:7" ht="16.5" customHeight="1">
      <c r="A291" s="137"/>
      <c r="B291" s="137"/>
      <c r="C291" s="138" t="s">
        <v>75</v>
      </c>
      <c r="D291" s="139" t="s">
        <v>76</v>
      </c>
      <c r="E291" s="140" t="s">
        <v>454</v>
      </c>
      <c r="F291" s="140" t="s">
        <v>45</v>
      </c>
      <c r="G291" s="140" t="s">
        <v>454</v>
      </c>
    </row>
    <row r="292" spans="1:7" ht="16.5" customHeight="1">
      <c r="A292" s="137"/>
      <c r="B292" s="137"/>
      <c r="C292" s="138" t="s">
        <v>64</v>
      </c>
      <c r="D292" s="139" t="s">
        <v>22</v>
      </c>
      <c r="E292" s="140" t="s">
        <v>53</v>
      </c>
      <c r="F292" s="140" t="s">
        <v>45</v>
      </c>
      <c r="G292" s="140" t="s">
        <v>53</v>
      </c>
    </row>
    <row r="293" spans="1:7" ht="16.5" customHeight="1">
      <c r="A293" s="137"/>
      <c r="B293" s="137"/>
      <c r="C293" s="138" t="s">
        <v>79</v>
      </c>
      <c r="D293" s="139" t="s">
        <v>23</v>
      </c>
      <c r="E293" s="140" t="s">
        <v>455</v>
      </c>
      <c r="F293" s="140" t="s">
        <v>45</v>
      </c>
      <c r="G293" s="140" t="s">
        <v>455</v>
      </c>
    </row>
    <row r="294" spans="1:7" ht="16.5" customHeight="1">
      <c r="A294" s="137"/>
      <c r="B294" s="137"/>
      <c r="C294" s="138" t="s">
        <v>101</v>
      </c>
      <c r="D294" s="139" t="s">
        <v>102</v>
      </c>
      <c r="E294" s="140" t="s">
        <v>456</v>
      </c>
      <c r="F294" s="140" t="s">
        <v>45</v>
      </c>
      <c r="G294" s="140" t="s">
        <v>456</v>
      </c>
    </row>
    <row r="295" spans="1:7" ht="16.5" customHeight="1">
      <c r="A295" s="137"/>
      <c r="B295" s="137"/>
      <c r="C295" s="138" t="s">
        <v>66</v>
      </c>
      <c r="D295" s="139" t="s">
        <v>24</v>
      </c>
      <c r="E295" s="140" t="s">
        <v>457</v>
      </c>
      <c r="F295" s="140" t="s">
        <v>45</v>
      </c>
      <c r="G295" s="140" t="s">
        <v>457</v>
      </c>
    </row>
    <row r="296" spans="1:7" ht="16.5" customHeight="1">
      <c r="A296" s="137"/>
      <c r="B296" s="137"/>
      <c r="C296" s="138" t="s">
        <v>217</v>
      </c>
      <c r="D296" s="139" t="s">
        <v>218</v>
      </c>
      <c r="E296" s="140" t="s">
        <v>151</v>
      </c>
      <c r="F296" s="140" t="s">
        <v>45</v>
      </c>
      <c r="G296" s="140" t="s">
        <v>151</v>
      </c>
    </row>
    <row r="297" spans="1:7" ht="19.5" customHeight="1">
      <c r="A297" s="137"/>
      <c r="B297" s="137"/>
      <c r="C297" s="138" t="s">
        <v>223</v>
      </c>
      <c r="D297" s="139" t="s">
        <v>224</v>
      </c>
      <c r="E297" s="140" t="s">
        <v>151</v>
      </c>
      <c r="F297" s="140" t="s">
        <v>45</v>
      </c>
      <c r="G297" s="140" t="s">
        <v>151</v>
      </c>
    </row>
    <row r="298" spans="1:7" ht="16.5" customHeight="1">
      <c r="A298" s="137"/>
      <c r="B298" s="137"/>
      <c r="C298" s="138" t="s">
        <v>179</v>
      </c>
      <c r="D298" s="139" t="s">
        <v>180</v>
      </c>
      <c r="E298" s="140" t="s">
        <v>458</v>
      </c>
      <c r="F298" s="140" t="s">
        <v>45</v>
      </c>
      <c r="G298" s="140" t="s">
        <v>458</v>
      </c>
    </row>
    <row r="299" spans="1:7" ht="16.5" customHeight="1">
      <c r="A299" s="133"/>
      <c r="B299" s="142" t="s">
        <v>459</v>
      </c>
      <c r="C299" s="134"/>
      <c r="D299" s="135" t="s">
        <v>28</v>
      </c>
      <c r="E299" s="136" t="s">
        <v>115</v>
      </c>
      <c r="F299" s="136" t="s">
        <v>45</v>
      </c>
      <c r="G299" s="136" t="s">
        <v>115</v>
      </c>
    </row>
    <row r="300" spans="1:7" ht="16.5" customHeight="1">
      <c r="A300" s="137"/>
      <c r="B300" s="137"/>
      <c r="C300" s="138" t="s">
        <v>66</v>
      </c>
      <c r="D300" s="139" t="s">
        <v>24</v>
      </c>
      <c r="E300" s="140" t="s">
        <v>115</v>
      </c>
      <c r="F300" s="140" t="s">
        <v>45</v>
      </c>
      <c r="G300" s="140" t="s">
        <v>115</v>
      </c>
    </row>
    <row r="301" spans="1:7" ht="16.5" customHeight="1">
      <c r="A301" s="130" t="s">
        <v>460</v>
      </c>
      <c r="B301" s="130"/>
      <c r="C301" s="130"/>
      <c r="D301" s="131" t="s">
        <v>9</v>
      </c>
      <c r="E301" s="132" t="s">
        <v>461</v>
      </c>
      <c r="F301" s="132" t="s">
        <v>462</v>
      </c>
      <c r="G301" s="132" t="s">
        <v>463</v>
      </c>
    </row>
    <row r="302" spans="1:7" ht="16.5" customHeight="1">
      <c r="A302" s="133"/>
      <c r="B302" s="142" t="s">
        <v>464</v>
      </c>
      <c r="C302" s="134"/>
      <c r="D302" s="135" t="s">
        <v>465</v>
      </c>
      <c r="E302" s="136" t="s">
        <v>466</v>
      </c>
      <c r="F302" s="136" t="s">
        <v>45</v>
      </c>
      <c r="G302" s="136" t="s">
        <v>466</v>
      </c>
    </row>
    <row r="303" spans="1:7" ht="16.5" customHeight="1">
      <c r="A303" s="137"/>
      <c r="B303" s="137"/>
      <c r="C303" s="138" t="s">
        <v>75</v>
      </c>
      <c r="D303" s="139" t="s">
        <v>76</v>
      </c>
      <c r="E303" s="140" t="s">
        <v>181</v>
      </c>
      <c r="F303" s="140" t="s">
        <v>45</v>
      </c>
      <c r="G303" s="140" t="s">
        <v>181</v>
      </c>
    </row>
    <row r="304" spans="1:7" ht="16.5" customHeight="1">
      <c r="A304" s="137"/>
      <c r="B304" s="137"/>
      <c r="C304" s="138" t="s">
        <v>64</v>
      </c>
      <c r="D304" s="139" t="s">
        <v>22</v>
      </c>
      <c r="E304" s="140" t="s">
        <v>398</v>
      </c>
      <c r="F304" s="140" t="s">
        <v>45</v>
      </c>
      <c r="G304" s="140" t="s">
        <v>398</v>
      </c>
    </row>
    <row r="305" spans="1:7" ht="16.5" customHeight="1">
      <c r="A305" s="133"/>
      <c r="B305" s="142" t="s">
        <v>467</v>
      </c>
      <c r="C305" s="134"/>
      <c r="D305" s="135" t="s">
        <v>36</v>
      </c>
      <c r="E305" s="136" t="s">
        <v>468</v>
      </c>
      <c r="F305" s="136" t="s">
        <v>469</v>
      </c>
      <c r="G305" s="136" t="s">
        <v>470</v>
      </c>
    </row>
    <row r="306" spans="1:7" ht="16.5" customHeight="1">
      <c r="A306" s="137"/>
      <c r="B306" s="137"/>
      <c r="C306" s="138" t="s">
        <v>58</v>
      </c>
      <c r="D306" s="139" t="s">
        <v>18</v>
      </c>
      <c r="E306" s="140" t="s">
        <v>471</v>
      </c>
      <c r="F306" s="140" t="s">
        <v>472</v>
      </c>
      <c r="G306" s="140" t="s">
        <v>473</v>
      </c>
    </row>
    <row r="307" spans="1:7" ht="16.5" customHeight="1">
      <c r="A307" s="137"/>
      <c r="B307" s="137"/>
      <c r="C307" s="138" t="s">
        <v>173</v>
      </c>
      <c r="D307" s="139" t="s">
        <v>174</v>
      </c>
      <c r="E307" s="140" t="s">
        <v>474</v>
      </c>
      <c r="F307" s="140" t="s">
        <v>45</v>
      </c>
      <c r="G307" s="140" t="s">
        <v>474</v>
      </c>
    </row>
    <row r="308" spans="1:7" ht="16.5" customHeight="1">
      <c r="A308" s="137"/>
      <c r="B308" s="137"/>
      <c r="C308" s="138" t="s">
        <v>60</v>
      </c>
      <c r="D308" s="139" t="s">
        <v>20</v>
      </c>
      <c r="E308" s="140" t="s">
        <v>475</v>
      </c>
      <c r="F308" s="140" t="s">
        <v>476</v>
      </c>
      <c r="G308" s="140" t="s">
        <v>477</v>
      </c>
    </row>
    <row r="309" spans="1:7" ht="16.5" customHeight="1">
      <c r="A309" s="137"/>
      <c r="B309" s="137"/>
      <c r="C309" s="138" t="s">
        <v>62</v>
      </c>
      <c r="D309" s="139" t="s">
        <v>21</v>
      </c>
      <c r="E309" s="140" t="s">
        <v>478</v>
      </c>
      <c r="F309" s="140" t="s">
        <v>479</v>
      </c>
      <c r="G309" s="140" t="s">
        <v>480</v>
      </c>
    </row>
    <row r="310" spans="1:7" ht="16.5" customHeight="1">
      <c r="A310" s="137"/>
      <c r="B310" s="137"/>
      <c r="C310" s="138" t="s">
        <v>64</v>
      </c>
      <c r="D310" s="139" t="s">
        <v>22</v>
      </c>
      <c r="E310" s="140" t="s">
        <v>419</v>
      </c>
      <c r="F310" s="140" t="s">
        <v>45</v>
      </c>
      <c r="G310" s="140" t="s">
        <v>419</v>
      </c>
    </row>
    <row r="311" spans="1:7" ht="19.5" customHeight="1">
      <c r="A311" s="137"/>
      <c r="B311" s="137"/>
      <c r="C311" s="138" t="s">
        <v>481</v>
      </c>
      <c r="D311" s="139" t="s">
        <v>482</v>
      </c>
      <c r="E311" s="140" t="s">
        <v>483</v>
      </c>
      <c r="F311" s="140" t="s">
        <v>45</v>
      </c>
      <c r="G311" s="140" t="s">
        <v>483</v>
      </c>
    </row>
    <row r="312" spans="1:7" ht="18.75" customHeight="1">
      <c r="A312" s="137"/>
      <c r="B312" s="137"/>
      <c r="C312" s="138" t="s">
        <v>179</v>
      </c>
      <c r="D312" s="139" t="s">
        <v>180</v>
      </c>
      <c r="E312" s="140" t="s">
        <v>219</v>
      </c>
      <c r="F312" s="140" t="s">
        <v>45</v>
      </c>
      <c r="G312" s="140" t="s">
        <v>219</v>
      </c>
    </row>
    <row r="313" spans="1:7" ht="16.5" customHeight="1">
      <c r="A313" s="137"/>
      <c r="B313" s="137"/>
      <c r="C313" s="138" t="s">
        <v>233</v>
      </c>
      <c r="D313" s="139" t="s">
        <v>26</v>
      </c>
      <c r="E313" s="140" t="s">
        <v>484</v>
      </c>
      <c r="F313" s="140" t="s">
        <v>45</v>
      </c>
      <c r="G313" s="140" t="s">
        <v>484</v>
      </c>
    </row>
    <row r="314" spans="1:7" ht="30" customHeight="1">
      <c r="A314" s="133"/>
      <c r="B314" s="142" t="s">
        <v>485</v>
      </c>
      <c r="C314" s="134"/>
      <c r="D314" s="135" t="s">
        <v>486</v>
      </c>
      <c r="E314" s="136" t="s">
        <v>487</v>
      </c>
      <c r="F314" s="136" t="s">
        <v>45</v>
      </c>
      <c r="G314" s="136" t="s">
        <v>487</v>
      </c>
    </row>
    <row r="315" spans="1:7" ht="39" customHeight="1">
      <c r="A315" s="137"/>
      <c r="B315" s="137"/>
      <c r="C315" s="138" t="s">
        <v>488</v>
      </c>
      <c r="D315" s="139" t="s">
        <v>489</v>
      </c>
      <c r="E315" s="140" t="s">
        <v>490</v>
      </c>
      <c r="F315" s="140" t="s">
        <v>45</v>
      </c>
      <c r="G315" s="140" t="s">
        <v>490</v>
      </c>
    </row>
    <row r="316" spans="1:7" ht="16.5" customHeight="1">
      <c r="A316" s="137"/>
      <c r="B316" s="137"/>
      <c r="C316" s="138" t="s">
        <v>491</v>
      </c>
      <c r="D316" s="139" t="s">
        <v>14</v>
      </c>
      <c r="E316" s="140" t="s">
        <v>492</v>
      </c>
      <c r="F316" s="140" t="s">
        <v>45</v>
      </c>
      <c r="G316" s="140" t="s">
        <v>492</v>
      </c>
    </row>
    <row r="317" spans="1:7" ht="16.5" customHeight="1">
      <c r="A317" s="137"/>
      <c r="B317" s="137"/>
      <c r="C317" s="138" t="s">
        <v>58</v>
      </c>
      <c r="D317" s="139" t="s">
        <v>18</v>
      </c>
      <c r="E317" s="140" t="s">
        <v>493</v>
      </c>
      <c r="F317" s="140" t="s">
        <v>45</v>
      </c>
      <c r="G317" s="140" t="s">
        <v>493</v>
      </c>
    </row>
    <row r="318" spans="1:7" ht="16.5" customHeight="1">
      <c r="A318" s="137"/>
      <c r="B318" s="137"/>
      <c r="C318" s="138" t="s">
        <v>173</v>
      </c>
      <c r="D318" s="139" t="s">
        <v>174</v>
      </c>
      <c r="E318" s="140" t="s">
        <v>494</v>
      </c>
      <c r="F318" s="140" t="s">
        <v>45</v>
      </c>
      <c r="G318" s="140" t="s">
        <v>494</v>
      </c>
    </row>
    <row r="319" spans="1:7" ht="16.5" customHeight="1">
      <c r="A319" s="137"/>
      <c r="B319" s="137"/>
      <c r="C319" s="138" t="s">
        <v>60</v>
      </c>
      <c r="D319" s="139" t="s">
        <v>20</v>
      </c>
      <c r="E319" s="140" t="s">
        <v>495</v>
      </c>
      <c r="F319" s="140" t="s">
        <v>45</v>
      </c>
      <c r="G319" s="140" t="s">
        <v>495</v>
      </c>
    </row>
    <row r="320" spans="1:7" ht="16.5" customHeight="1">
      <c r="A320" s="137"/>
      <c r="B320" s="137"/>
      <c r="C320" s="138" t="s">
        <v>62</v>
      </c>
      <c r="D320" s="139" t="s">
        <v>21</v>
      </c>
      <c r="E320" s="140" t="s">
        <v>496</v>
      </c>
      <c r="F320" s="140" t="s">
        <v>45</v>
      </c>
      <c r="G320" s="140" t="s">
        <v>496</v>
      </c>
    </row>
    <row r="321" spans="1:7" ht="16.5" customHeight="1">
      <c r="A321" s="137"/>
      <c r="B321" s="137"/>
      <c r="C321" s="138" t="s">
        <v>64</v>
      </c>
      <c r="D321" s="139" t="s">
        <v>22</v>
      </c>
      <c r="E321" s="140" t="s">
        <v>198</v>
      </c>
      <c r="F321" s="140" t="s">
        <v>45</v>
      </c>
      <c r="G321" s="140" t="s">
        <v>198</v>
      </c>
    </row>
    <row r="322" spans="1:7" ht="16.5" customHeight="1">
      <c r="A322" s="137"/>
      <c r="B322" s="137"/>
      <c r="C322" s="138" t="s">
        <v>101</v>
      </c>
      <c r="D322" s="139" t="s">
        <v>102</v>
      </c>
      <c r="E322" s="140" t="s">
        <v>497</v>
      </c>
      <c r="F322" s="140" t="s">
        <v>45</v>
      </c>
      <c r="G322" s="140" t="s">
        <v>497</v>
      </c>
    </row>
    <row r="323" spans="1:7" ht="16.5" customHeight="1">
      <c r="A323" s="137"/>
      <c r="B323" s="137"/>
      <c r="C323" s="138" t="s">
        <v>66</v>
      </c>
      <c r="D323" s="139" t="s">
        <v>24</v>
      </c>
      <c r="E323" s="140" t="s">
        <v>498</v>
      </c>
      <c r="F323" s="140" t="s">
        <v>45</v>
      </c>
      <c r="G323" s="140" t="s">
        <v>498</v>
      </c>
    </row>
    <row r="324" spans="1:7" ht="19.5" customHeight="1">
      <c r="A324" s="137"/>
      <c r="B324" s="137"/>
      <c r="C324" s="138" t="s">
        <v>220</v>
      </c>
      <c r="D324" s="139" t="s">
        <v>221</v>
      </c>
      <c r="E324" s="140" t="s">
        <v>499</v>
      </c>
      <c r="F324" s="140" t="s">
        <v>45</v>
      </c>
      <c r="G324" s="140" t="s">
        <v>499</v>
      </c>
    </row>
    <row r="325" spans="1:7" ht="19.5" customHeight="1">
      <c r="A325" s="137"/>
      <c r="B325" s="137"/>
      <c r="C325" s="138" t="s">
        <v>223</v>
      </c>
      <c r="D325" s="139" t="s">
        <v>224</v>
      </c>
      <c r="E325" s="140" t="s">
        <v>181</v>
      </c>
      <c r="F325" s="140" t="s">
        <v>45</v>
      </c>
      <c r="G325" s="140" t="s">
        <v>181</v>
      </c>
    </row>
    <row r="326" spans="1:7" ht="19.5" customHeight="1">
      <c r="A326" s="137"/>
      <c r="B326" s="137"/>
      <c r="C326" s="138" t="s">
        <v>500</v>
      </c>
      <c r="D326" s="139" t="s">
        <v>25</v>
      </c>
      <c r="E326" s="140" t="s">
        <v>379</v>
      </c>
      <c r="F326" s="140" t="s">
        <v>45</v>
      </c>
      <c r="G326" s="140" t="s">
        <v>379</v>
      </c>
    </row>
    <row r="327" spans="1:7" ht="16.5" customHeight="1">
      <c r="A327" s="137"/>
      <c r="B327" s="137"/>
      <c r="C327" s="138" t="s">
        <v>179</v>
      </c>
      <c r="D327" s="139" t="s">
        <v>180</v>
      </c>
      <c r="E327" s="140" t="s">
        <v>501</v>
      </c>
      <c r="F327" s="140" t="s">
        <v>45</v>
      </c>
      <c r="G327" s="140" t="s">
        <v>501</v>
      </c>
    </row>
    <row r="328" spans="1:7" ht="16.5" customHeight="1">
      <c r="A328" s="137"/>
      <c r="B328" s="137"/>
      <c r="C328" s="138" t="s">
        <v>233</v>
      </c>
      <c r="D328" s="139" t="s">
        <v>26</v>
      </c>
      <c r="E328" s="140" t="s">
        <v>502</v>
      </c>
      <c r="F328" s="140" t="s">
        <v>45</v>
      </c>
      <c r="G328" s="140" t="s">
        <v>502</v>
      </c>
    </row>
    <row r="329" spans="1:7" ht="39" customHeight="1">
      <c r="A329" s="137"/>
      <c r="B329" s="137"/>
      <c r="C329" s="138" t="s">
        <v>503</v>
      </c>
      <c r="D329" s="139" t="s">
        <v>504</v>
      </c>
      <c r="E329" s="140" t="s">
        <v>505</v>
      </c>
      <c r="F329" s="140" t="s">
        <v>45</v>
      </c>
      <c r="G329" s="140" t="s">
        <v>505</v>
      </c>
    </row>
    <row r="330" spans="1:7" ht="16.5" customHeight="1">
      <c r="A330" s="137"/>
      <c r="B330" s="137"/>
      <c r="C330" s="138" t="s">
        <v>235</v>
      </c>
      <c r="D330" s="139" t="s">
        <v>236</v>
      </c>
      <c r="E330" s="140" t="s">
        <v>231</v>
      </c>
      <c r="F330" s="140" t="s">
        <v>45</v>
      </c>
      <c r="G330" s="140" t="s">
        <v>231</v>
      </c>
    </row>
    <row r="331" spans="1:7" ht="30" customHeight="1">
      <c r="A331" s="133"/>
      <c r="B331" s="142" t="s">
        <v>506</v>
      </c>
      <c r="C331" s="134"/>
      <c r="D331" s="135" t="s">
        <v>507</v>
      </c>
      <c r="E331" s="136" t="s">
        <v>508</v>
      </c>
      <c r="F331" s="136" t="s">
        <v>509</v>
      </c>
      <c r="G331" s="136" t="s">
        <v>510</v>
      </c>
    </row>
    <row r="332" spans="1:7" ht="16.5" customHeight="1">
      <c r="A332" s="137"/>
      <c r="B332" s="137"/>
      <c r="C332" s="138" t="s">
        <v>511</v>
      </c>
      <c r="D332" s="139" t="s">
        <v>12</v>
      </c>
      <c r="E332" s="140" t="s">
        <v>508</v>
      </c>
      <c r="F332" s="140" t="s">
        <v>509</v>
      </c>
      <c r="G332" s="140" t="s">
        <v>510</v>
      </c>
    </row>
    <row r="333" spans="1:7" ht="19.5" customHeight="1">
      <c r="A333" s="133"/>
      <c r="B333" s="142" t="s">
        <v>512</v>
      </c>
      <c r="C333" s="134"/>
      <c r="D333" s="135" t="s">
        <v>13</v>
      </c>
      <c r="E333" s="136" t="s">
        <v>513</v>
      </c>
      <c r="F333" s="136" t="s">
        <v>267</v>
      </c>
      <c r="G333" s="136" t="s">
        <v>514</v>
      </c>
    </row>
    <row r="334" spans="1:7" ht="16.5" customHeight="1">
      <c r="A334" s="137"/>
      <c r="B334" s="137"/>
      <c r="C334" s="138" t="s">
        <v>491</v>
      </c>
      <c r="D334" s="139" t="s">
        <v>14</v>
      </c>
      <c r="E334" s="140" t="s">
        <v>513</v>
      </c>
      <c r="F334" s="140" t="s">
        <v>267</v>
      </c>
      <c r="G334" s="140" t="s">
        <v>514</v>
      </c>
    </row>
    <row r="335" spans="1:7" ht="16.5" customHeight="1">
      <c r="A335" s="133"/>
      <c r="B335" s="142" t="s">
        <v>515</v>
      </c>
      <c r="C335" s="134"/>
      <c r="D335" s="135" t="s">
        <v>516</v>
      </c>
      <c r="E335" s="136" t="s">
        <v>517</v>
      </c>
      <c r="F335" s="136" t="s">
        <v>45</v>
      </c>
      <c r="G335" s="136" t="s">
        <v>517</v>
      </c>
    </row>
    <row r="336" spans="1:7" ht="16.5" customHeight="1">
      <c r="A336" s="137"/>
      <c r="B336" s="137"/>
      <c r="C336" s="138" t="s">
        <v>491</v>
      </c>
      <c r="D336" s="139" t="s">
        <v>14</v>
      </c>
      <c r="E336" s="140" t="s">
        <v>517</v>
      </c>
      <c r="F336" s="140" t="s">
        <v>45</v>
      </c>
      <c r="G336" s="140" t="s">
        <v>517</v>
      </c>
    </row>
    <row r="337" spans="1:7" ht="16.5" customHeight="1">
      <c r="A337" s="133"/>
      <c r="B337" s="142" t="s">
        <v>518</v>
      </c>
      <c r="C337" s="134"/>
      <c r="D337" s="135" t="s">
        <v>15</v>
      </c>
      <c r="E337" s="136" t="s">
        <v>519</v>
      </c>
      <c r="F337" s="136" t="s">
        <v>520</v>
      </c>
      <c r="G337" s="136" t="s">
        <v>521</v>
      </c>
    </row>
    <row r="338" spans="1:7" ht="16.5" customHeight="1">
      <c r="A338" s="137"/>
      <c r="B338" s="137"/>
      <c r="C338" s="138" t="s">
        <v>491</v>
      </c>
      <c r="D338" s="139" t="s">
        <v>14</v>
      </c>
      <c r="E338" s="140" t="s">
        <v>519</v>
      </c>
      <c r="F338" s="140" t="s">
        <v>520</v>
      </c>
      <c r="G338" s="140" t="s">
        <v>521</v>
      </c>
    </row>
    <row r="339" spans="1:7" ht="16.5" customHeight="1">
      <c r="A339" s="133"/>
      <c r="B339" s="142" t="s">
        <v>522</v>
      </c>
      <c r="C339" s="134"/>
      <c r="D339" s="135" t="s">
        <v>16</v>
      </c>
      <c r="E339" s="136" t="s">
        <v>523</v>
      </c>
      <c r="F339" s="136" t="s">
        <v>45</v>
      </c>
      <c r="G339" s="136" t="s">
        <v>523</v>
      </c>
    </row>
    <row r="340" spans="1:7" ht="16.5" customHeight="1">
      <c r="A340" s="137"/>
      <c r="B340" s="137"/>
      <c r="C340" s="138" t="s">
        <v>196</v>
      </c>
      <c r="D340" s="139" t="s">
        <v>197</v>
      </c>
      <c r="E340" s="140" t="s">
        <v>524</v>
      </c>
      <c r="F340" s="140" t="s">
        <v>45</v>
      </c>
      <c r="G340" s="140" t="s">
        <v>524</v>
      </c>
    </row>
    <row r="341" spans="1:7" ht="16.5" customHeight="1">
      <c r="A341" s="137"/>
      <c r="B341" s="137"/>
      <c r="C341" s="138" t="s">
        <v>58</v>
      </c>
      <c r="D341" s="139" t="s">
        <v>18</v>
      </c>
      <c r="E341" s="140" t="s">
        <v>525</v>
      </c>
      <c r="F341" s="140" t="s">
        <v>45</v>
      </c>
      <c r="G341" s="140" t="s">
        <v>525</v>
      </c>
    </row>
    <row r="342" spans="1:7" ht="16.5" customHeight="1">
      <c r="A342" s="137"/>
      <c r="B342" s="137"/>
      <c r="C342" s="138" t="s">
        <v>173</v>
      </c>
      <c r="D342" s="139" t="s">
        <v>174</v>
      </c>
      <c r="E342" s="140" t="s">
        <v>526</v>
      </c>
      <c r="F342" s="140" t="s">
        <v>45</v>
      </c>
      <c r="G342" s="140" t="s">
        <v>526</v>
      </c>
    </row>
    <row r="343" spans="1:7" ht="16.5" customHeight="1">
      <c r="A343" s="137"/>
      <c r="B343" s="137"/>
      <c r="C343" s="138" t="s">
        <v>60</v>
      </c>
      <c r="D343" s="139" t="s">
        <v>20</v>
      </c>
      <c r="E343" s="140" t="s">
        <v>527</v>
      </c>
      <c r="F343" s="140" t="s">
        <v>45</v>
      </c>
      <c r="G343" s="140" t="s">
        <v>527</v>
      </c>
    </row>
    <row r="344" spans="1:7" ht="16.5" customHeight="1">
      <c r="A344" s="137"/>
      <c r="B344" s="137"/>
      <c r="C344" s="138" t="s">
        <v>62</v>
      </c>
      <c r="D344" s="139" t="s">
        <v>21</v>
      </c>
      <c r="E344" s="140" t="s">
        <v>528</v>
      </c>
      <c r="F344" s="140" t="s">
        <v>45</v>
      </c>
      <c r="G344" s="140" t="s">
        <v>528</v>
      </c>
    </row>
    <row r="345" spans="1:7" ht="16.5" customHeight="1">
      <c r="A345" s="137"/>
      <c r="B345" s="137"/>
      <c r="C345" s="138" t="s">
        <v>203</v>
      </c>
      <c r="D345" s="139" t="s">
        <v>204</v>
      </c>
      <c r="E345" s="140" t="s">
        <v>529</v>
      </c>
      <c r="F345" s="140" t="s">
        <v>45</v>
      </c>
      <c r="G345" s="140" t="s">
        <v>529</v>
      </c>
    </row>
    <row r="346" spans="1:7" ht="16.5" customHeight="1">
      <c r="A346" s="137"/>
      <c r="B346" s="137"/>
      <c r="C346" s="138" t="s">
        <v>75</v>
      </c>
      <c r="D346" s="139" t="s">
        <v>76</v>
      </c>
      <c r="E346" s="140" t="s">
        <v>350</v>
      </c>
      <c r="F346" s="140" t="s">
        <v>45</v>
      </c>
      <c r="G346" s="140" t="s">
        <v>350</v>
      </c>
    </row>
    <row r="347" spans="1:7" ht="16.5" customHeight="1">
      <c r="A347" s="137"/>
      <c r="B347" s="137"/>
      <c r="C347" s="138" t="s">
        <v>64</v>
      </c>
      <c r="D347" s="139" t="s">
        <v>22</v>
      </c>
      <c r="E347" s="140" t="s">
        <v>530</v>
      </c>
      <c r="F347" s="140" t="s">
        <v>45</v>
      </c>
      <c r="G347" s="140" t="s">
        <v>530</v>
      </c>
    </row>
    <row r="348" spans="1:7" ht="16.5" customHeight="1">
      <c r="A348" s="137"/>
      <c r="B348" s="137"/>
      <c r="C348" s="138" t="s">
        <v>79</v>
      </c>
      <c r="D348" s="139" t="s">
        <v>23</v>
      </c>
      <c r="E348" s="140" t="s">
        <v>225</v>
      </c>
      <c r="F348" s="140" t="s">
        <v>45</v>
      </c>
      <c r="G348" s="140" t="s">
        <v>225</v>
      </c>
    </row>
    <row r="349" spans="1:7" ht="16.5" customHeight="1">
      <c r="A349" s="137"/>
      <c r="B349" s="137"/>
      <c r="C349" s="138" t="s">
        <v>101</v>
      </c>
      <c r="D349" s="139" t="s">
        <v>102</v>
      </c>
      <c r="E349" s="140" t="s">
        <v>151</v>
      </c>
      <c r="F349" s="140" t="s">
        <v>45</v>
      </c>
      <c r="G349" s="140" t="s">
        <v>151</v>
      </c>
    </row>
    <row r="350" spans="1:7" ht="16.5" customHeight="1">
      <c r="A350" s="137"/>
      <c r="B350" s="137"/>
      <c r="C350" s="138" t="s">
        <v>214</v>
      </c>
      <c r="D350" s="139" t="s">
        <v>215</v>
      </c>
      <c r="E350" s="140" t="s">
        <v>290</v>
      </c>
      <c r="F350" s="140" t="s">
        <v>45</v>
      </c>
      <c r="G350" s="140" t="s">
        <v>290</v>
      </c>
    </row>
    <row r="351" spans="1:7" ht="16.5" customHeight="1">
      <c r="A351" s="137"/>
      <c r="B351" s="137"/>
      <c r="C351" s="138" t="s">
        <v>66</v>
      </c>
      <c r="D351" s="139" t="s">
        <v>24</v>
      </c>
      <c r="E351" s="140" t="s">
        <v>531</v>
      </c>
      <c r="F351" s="140" t="s">
        <v>45</v>
      </c>
      <c r="G351" s="140" t="s">
        <v>531</v>
      </c>
    </row>
    <row r="352" spans="1:7" ht="19.5" customHeight="1">
      <c r="A352" s="137"/>
      <c r="B352" s="137"/>
      <c r="C352" s="138" t="s">
        <v>220</v>
      </c>
      <c r="D352" s="139" t="s">
        <v>221</v>
      </c>
      <c r="E352" s="140" t="s">
        <v>288</v>
      </c>
      <c r="F352" s="140" t="s">
        <v>45</v>
      </c>
      <c r="G352" s="140" t="s">
        <v>288</v>
      </c>
    </row>
    <row r="353" spans="1:7" ht="19.5" customHeight="1">
      <c r="A353" s="137"/>
      <c r="B353" s="137"/>
      <c r="C353" s="138" t="s">
        <v>223</v>
      </c>
      <c r="D353" s="139" t="s">
        <v>224</v>
      </c>
      <c r="E353" s="140" t="s">
        <v>231</v>
      </c>
      <c r="F353" s="140" t="s">
        <v>45</v>
      </c>
      <c r="G353" s="140" t="s">
        <v>231</v>
      </c>
    </row>
    <row r="354" spans="1:7" ht="19.5" customHeight="1">
      <c r="A354" s="137"/>
      <c r="B354" s="137"/>
      <c r="C354" s="138" t="s">
        <v>500</v>
      </c>
      <c r="D354" s="139" t="s">
        <v>25</v>
      </c>
      <c r="E354" s="140" t="s">
        <v>532</v>
      </c>
      <c r="F354" s="140" t="s">
        <v>45</v>
      </c>
      <c r="G354" s="140" t="s">
        <v>532</v>
      </c>
    </row>
    <row r="355" spans="1:7" ht="16.5" customHeight="1">
      <c r="A355" s="137"/>
      <c r="B355" s="137"/>
      <c r="C355" s="138" t="s">
        <v>179</v>
      </c>
      <c r="D355" s="139" t="s">
        <v>180</v>
      </c>
      <c r="E355" s="140" t="s">
        <v>533</v>
      </c>
      <c r="F355" s="140" t="s">
        <v>45</v>
      </c>
      <c r="G355" s="140" t="s">
        <v>533</v>
      </c>
    </row>
    <row r="356" spans="1:7" ht="16.5" customHeight="1">
      <c r="A356" s="137"/>
      <c r="B356" s="137"/>
      <c r="C356" s="138" t="s">
        <v>233</v>
      </c>
      <c r="D356" s="139" t="s">
        <v>26</v>
      </c>
      <c r="E356" s="140" t="s">
        <v>534</v>
      </c>
      <c r="F356" s="140" t="s">
        <v>45</v>
      </c>
      <c r="G356" s="140" t="s">
        <v>534</v>
      </c>
    </row>
    <row r="357" spans="1:7" ht="16.5" customHeight="1">
      <c r="A357" s="137"/>
      <c r="B357" s="137"/>
      <c r="C357" s="138" t="s">
        <v>149</v>
      </c>
      <c r="D357" s="139" t="s">
        <v>150</v>
      </c>
      <c r="E357" s="140" t="s">
        <v>209</v>
      </c>
      <c r="F357" s="140" t="s">
        <v>45</v>
      </c>
      <c r="G357" s="140" t="s">
        <v>209</v>
      </c>
    </row>
    <row r="358" spans="1:7" ht="16.5" customHeight="1">
      <c r="A358" s="137"/>
      <c r="B358" s="137"/>
      <c r="C358" s="138" t="s">
        <v>235</v>
      </c>
      <c r="D358" s="139" t="s">
        <v>236</v>
      </c>
      <c r="E358" s="140" t="s">
        <v>417</v>
      </c>
      <c r="F358" s="140" t="s">
        <v>45</v>
      </c>
      <c r="G358" s="140" t="s">
        <v>417</v>
      </c>
    </row>
    <row r="359" spans="1:7" ht="16.5" customHeight="1">
      <c r="A359" s="133"/>
      <c r="B359" s="142" t="s">
        <v>535</v>
      </c>
      <c r="C359" s="134"/>
      <c r="D359" s="135" t="s">
        <v>536</v>
      </c>
      <c r="E359" s="136" t="s">
        <v>537</v>
      </c>
      <c r="F359" s="136" t="s">
        <v>45</v>
      </c>
      <c r="G359" s="136" t="s">
        <v>537</v>
      </c>
    </row>
    <row r="360" spans="1:7" ht="16.5" customHeight="1">
      <c r="A360" s="137"/>
      <c r="B360" s="137"/>
      <c r="C360" s="138" t="s">
        <v>58</v>
      </c>
      <c r="D360" s="139" t="s">
        <v>18</v>
      </c>
      <c r="E360" s="140" t="s">
        <v>538</v>
      </c>
      <c r="F360" s="140" t="s">
        <v>45</v>
      </c>
      <c r="G360" s="140" t="s">
        <v>538</v>
      </c>
    </row>
    <row r="361" spans="1:7" ht="16.5" customHeight="1">
      <c r="A361" s="137"/>
      <c r="B361" s="137"/>
      <c r="C361" s="138" t="s">
        <v>173</v>
      </c>
      <c r="D361" s="139" t="s">
        <v>174</v>
      </c>
      <c r="E361" s="140" t="s">
        <v>539</v>
      </c>
      <c r="F361" s="140" t="s">
        <v>45</v>
      </c>
      <c r="G361" s="140" t="s">
        <v>539</v>
      </c>
    </row>
    <row r="362" spans="1:7" ht="16.5" customHeight="1">
      <c r="A362" s="137"/>
      <c r="B362" s="137"/>
      <c r="C362" s="138" t="s">
        <v>60</v>
      </c>
      <c r="D362" s="139" t="s">
        <v>20</v>
      </c>
      <c r="E362" s="140" t="s">
        <v>540</v>
      </c>
      <c r="F362" s="140" t="s">
        <v>45</v>
      </c>
      <c r="G362" s="140" t="s">
        <v>540</v>
      </c>
    </row>
    <row r="363" spans="1:7" ht="16.5" customHeight="1">
      <c r="A363" s="137"/>
      <c r="B363" s="137"/>
      <c r="C363" s="138" t="s">
        <v>62</v>
      </c>
      <c r="D363" s="139" t="s">
        <v>21</v>
      </c>
      <c r="E363" s="140" t="s">
        <v>541</v>
      </c>
      <c r="F363" s="140" t="s">
        <v>45</v>
      </c>
      <c r="G363" s="140" t="s">
        <v>541</v>
      </c>
    </row>
    <row r="364" spans="1:7" ht="16.5" customHeight="1">
      <c r="A364" s="137"/>
      <c r="B364" s="137"/>
      <c r="C364" s="138" t="s">
        <v>75</v>
      </c>
      <c r="D364" s="139" t="s">
        <v>76</v>
      </c>
      <c r="E364" s="140" t="s">
        <v>542</v>
      </c>
      <c r="F364" s="140" t="s">
        <v>45</v>
      </c>
      <c r="G364" s="140" t="s">
        <v>542</v>
      </c>
    </row>
    <row r="365" spans="1:7" ht="16.5" customHeight="1">
      <c r="A365" s="137"/>
      <c r="B365" s="137"/>
      <c r="C365" s="138" t="s">
        <v>64</v>
      </c>
      <c r="D365" s="139" t="s">
        <v>22</v>
      </c>
      <c r="E365" s="140" t="s">
        <v>355</v>
      </c>
      <c r="F365" s="140" t="s">
        <v>45</v>
      </c>
      <c r="G365" s="140" t="s">
        <v>355</v>
      </c>
    </row>
    <row r="366" spans="1:7" ht="16.5" customHeight="1">
      <c r="A366" s="137"/>
      <c r="B366" s="137"/>
      <c r="C366" s="138" t="s">
        <v>66</v>
      </c>
      <c r="D366" s="139" t="s">
        <v>24</v>
      </c>
      <c r="E366" s="140" t="s">
        <v>280</v>
      </c>
      <c r="F366" s="140" t="s">
        <v>45</v>
      </c>
      <c r="G366" s="140" t="s">
        <v>280</v>
      </c>
    </row>
    <row r="367" spans="1:7" ht="19.5" customHeight="1">
      <c r="A367" s="137"/>
      <c r="B367" s="137"/>
      <c r="C367" s="138" t="s">
        <v>481</v>
      </c>
      <c r="D367" s="139" t="s">
        <v>482</v>
      </c>
      <c r="E367" s="140" t="s">
        <v>543</v>
      </c>
      <c r="F367" s="140" t="s">
        <v>45</v>
      </c>
      <c r="G367" s="140" t="s">
        <v>543</v>
      </c>
    </row>
    <row r="368" spans="1:7" ht="16.5" customHeight="1">
      <c r="A368" s="137"/>
      <c r="B368" s="137"/>
      <c r="C368" s="138" t="s">
        <v>179</v>
      </c>
      <c r="D368" s="139" t="s">
        <v>180</v>
      </c>
      <c r="E368" s="140" t="s">
        <v>544</v>
      </c>
      <c r="F368" s="140" t="s">
        <v>45</v>
      </c>
      <c r="G368" s="140" t="s">
        <v>544</v>
      </c>
    </row>
    <row r="369" spans="1:7" ht="16.5" customHeight="1">
      <c r="A369" s="137"/>
      <c r="B369" s="137"/>
      <c r="C369" s="138" t="s">
        <v>233</v>
      </c>
      <c r="D369" s="139" t="s">
        <v>26</v>
      </c>
      <c r="E369" s="140" t="s">
        <v>545</v>
      </c>
      <c r="F369" s="140" t="s">
        <v>45</v>
      </c>
      <c r="G369" s="140" t="s">
        <v>545</v>
      </c>
    </row>
    <row r="370" spans="1:7" ht="16.5" customHeight="1">
      <c r="A370" s="133"/>
      <c r="B370" s="142" t="s">
        <v>546</v>
      </c>
      <c r="C370" s="134"/>
      <c r="D370" s="135" t="s">
        <v>28</v>
      </c>
      <c r="E370" s="136" t="s">
        <v>547</v>
      </c>
      <c r="F370" s="136" t="s">
        <v>548</v>
      </c>
      <c r="G370" s="136" t="s">
        <v>549</v>
      </c>
    </row>
    <row r="371" spans="1:7" ht="16.5" customHeight="1">
      <c r="A371" s="137"/>
      <c r="B371" s="137"/>
      <c r="C371" s="138" t="s">
        <v>196</v>
      </c>
      <c r="D371" s="139" t="s">
        <v>197</v>
      </c>
      <c r="E371" s="140" t="s">
        <v>550</v>
      </c>
      <c r="F371" s="140" t="s">
        <v>45</v>
      </c>
      <c r="G371" s="140" t="s">
        <v>550</v>
      </c>
    </row>
    <row r="372" spans="1:7" ht="16.5" customHeight="1">
      <c r="A372" s="137"/>
      <c r="B372" s="137"/>
      <c r="C372" s="138" t="s">
        <v>491</v>
      </c>
      <c r="D372" s="139" t="s">
        <v>14</v>
      </c>
      <c r="E372" s="140" t="s">
        <v>551</v>
      </c>
      <c r="F372" s="140" t="s">
        <v>548</v>
      </c>
      <c r="G372" s="140" t="s">
        <v>552</v>
      </c>
    </row>
    <row r="373" spans="1:7" ht="16.5" customHeight="1">
      <c r="A373" s="137"/>
      <c r="B373" s="137"/>
      <c r="C373" s="138" t="s">
        <v>58</v>
      </c>
      <c r="D373" s="139" t="s">
        <v>18</v>
      </c>
      <c r="E373" s="140" t="s">
        <v>553</v>
      </c>
      <c r="F373" s="140" t="s">
        <v>45</v>
      </c>
      <c r="G373" s="140" t="s">
        <v>553</v>
      </c>
    </row>
    <row r="374" spans="1:7" ht="16.5" customHeight="1">
      <c r="A374" s="137"/>
      <c r="B374" s="137"/>
      <c r="C374" s="138" t="s">
        <v>173</v>
      </c>
      <c r="D374" s="139" t="s">
        <v>174</v>
      </c>
      <c r="E374" s="140" t="s">
        <v>554</v>
      </c>
      <c r="F374" s="140" t="s">
        <v>45</v>
      </c>
      <c r="G374" s="140" t="s">
        <v>554</v>
      </c>
    </row>
    <row r="375" spans="1:7" ht="16.5" customHeight="1">
      <c r="A375" s="137"/>
      <c r="B375" s="137"/>
      <c r="C375" s="138" t="s">
        <v>60</v>
      </c>
      <c r="D375" s="139" t="s">
        <v>20</v>
      </c>
      <c r="E375" s="140" t="s">
        <v>231</v>
      </c>
      <c r="F375" s="140" t="s">
        <v>45</v>
      </c>
      <c r="G375" s="140" t="s">
        <v>231</v>
      </c>
    </row>
    <row r="376" spans="1:7" ht="16.5" customHeight="1">
      <c r="A376" s="137"/>
      <c r="B376" s="137"/>
      <c r="C376" s="138" t="s">
        <v>62</v>
      </c>
      <c r="D376" s="139" t="s">
        <v>21</v>
      </c>
      <c r="E376" s="140" t="s">
        <v>555</v>
      </c>
      <c r="F376" s="140" t="s">
        <v>45</v>
      </c>
      <c r="G376" s="140" t="s">
        <v>555</v>
      </c>
    </row>
    <row r="377" spans="1:7" ht="16.5" customHeight="1">
      <c r="A377" s="137"/>
      <c r="B377" s="137"/>
      <c r="C377" s="138" t="s">
        <v>64</v>
      </c>
      <c r="D377" s="139" t="s">
        <v>22</v>
      </c>
      <c r="E377" s="140" t="s">
        <v>80</v>
      </c>
      <c r="F377" s="140" t="s">
        <v>45</v>
      </c>
      <c r="G377" s="140" t="s">
        <v>80</v>
      </c>
    </row>
    <row r="378" spans="1:7" ht="16.5" customHeight="1">
      <c r="A378" s="137"/>
      <c r="B378" s="137"/>
      <c r="C378" s="138" t="s">
        <v>66</v>
      </c>
      <c r="D378" s="139" t="s">
        <v>24</v>
      </c>
      <c r="E378" s="140" t="s">
        <v>556</v>
      </c>
      <c r="F378" s="140" t="s">
        <v>45</v>
      </c>
      <c r="G378" s="140" t="s">
        <v>556</v>
      </c>
    </row>
    <row r="379" spans="1:7" ht="16.5" customHeight="1">
      <c r="A379" s="137"/>
      <c r="B379" s="137"/>
      <c r="C379" s="138" t="s">
        <v>233</v>
      </c>
      <c r="D379" s="139" t="s">
        <v>26</v>
      </c>
      <c r="E379" s="140" t="s">
        <v>557</v>
      </c>
      <c r="F379" s="140" t="s">
        <v>45</v>
      </c>
      <c r="G379" s="140" t="s">
        <v>557</v>
      </c>
    </row>
    <row r="380" spans="1:7" ht="16.5" customHeight="1">
      <c r="A380" s="130" t="s">
        <v>558</v>
      </c>
      <c r="B380" s="130"/>
      <c r="C380" s="130"/>
      <c r="D380" s="131" t="s">
        <v>559</v>
      </c>
      <c r="E380" s="132" t="s">
        <v>560</v>
      </c>
      <c r="F380" s="132" t="s">
        <v>45</v>
      </c>
      <c r="G380" s="132" t="s">
        <v>560</v>
      </c>
    </row>
    <row r="381" spans="1:7" ht="16.5" customHeight="1">
      <c r="A381" s="133"/>
      <c r="B381" s="142" t="s">
        <v>561</v>
      </c>
      <c r="C381" s="134"/>
      <c r="D381" s="135" t="s">
        <v>28</v>
      </c>
      <c r="E381" s="136" t="s">
        <v>560</v>
      </c>
      <c r="F381" s="136" t="s">
        <v>45</v>
      </c>
      <c r="G381" s="136" t="s">
        <v>560</v>
      </c>
    </row>
    <row r="382" spans="1:7" ht="16.5" customHeight="1">
      <c r="A382" s="137"/>
      <c r="B382" s="137"/>
      <c r="C382" s="138" t="s">
        <v>562</v>
      </c>
      <c r="D382" s="139" t="s">
        <v>14</v>
      </c>
      <c r="E382" s="140" t="s">
        <v>563</v>
      </c>
      <c r="F382" s="140" t="s">
        <v>45</v>
      </c>
      <c r="G382" s="140" t="s">
        <v>563</v>
      </c>
    </row>
    <row r="383" spans="1:7" ht="16.5" customHeight="1">
      <c r="A383" s="137"/>
      <c r="B383" s="137"/>
      <c r="C383" s="138" t="s">
        <v>564</v>
      </c>
      <c r="D383" s="139" t="s">
        <v>18</v>
      </c>
      <c r="E383" s="140" t="s">
        <v>565</v>
      </c>
      <c r="F383" s="140" t="s">
        <v>45</v>
      </c>
      <c r="G383" s="140" t="s">
        <v>565</v>
      </c>
    </row>
    <row r="384" spans="1:7" ht="16.5" customHeight="1">
      <c r="A384" s="137"/>
      <c r="B384" s="137"/>
      <c r="C384" s="138" t="s">
        <v>566</v>
      </c>
      <c r="D384" s="139" t="s">
        <v>18</v>
      </c>
      <c r="E384" s="140" t="s">
        <v>567</v>
      </c>
      <c r="F384" s="140" t="s">
        <v>45</v>
      </c>
      <c r="G384" s="140" t="s">
        <v>567</v>
      </c>
    </row>
    <row r="385" spans="1:7" ht="16.5" customHeight="1">
      <c r="A385" s="137"/>
      <c r="B385" s="137"/>
      <c r="C385" s="138" t="s">
        <v>568</v>
      </c>
      <c r="D385" s="139" t="s">
        <v>20</v>
      </c>
      <c r="E385" s="140" t="s">
        <v>569</v>
      </c>
      <c r="F385" s="140" t="s">
        <v>45</v>
      </c>
      <c r="G385" s="140" t="s">
        <v>569</v>
      </c>
    </row>
    <row r="386" spans="1:7" ht="16.5" customHeight="1">
      <c r="A386" s="137"/>
      <c r="B386" s="137"/>
      <c r="C386" s="138" t="s">
        <v>570</v>
      </c>
      <c r="D386" s="139" t="s">
        <v>20</v>
      </c>
      <c r="E386" s="140" t="s">
        <v>571</v>
      </c>
      <c r="F386" s="140" t="s">
        <v>45</v>
      </c>
      <c r="G386" s="140" t="s">
        <v>571</v>
      </c>
    </row>
    <row r="387" spans="1:7" ht="16.5" customHeight="1">
      <c r="A387" s="137"/>
      <c r="B387" s="137"/>
      <c r="C387" s="138" t="s">
        <v>572</v>
      </c>
      <c r="D387" s="139" t="s">
        <v>21</v>
      </c>
      <c r="E387" s="140" t="s">
        <v>573</v>
      </c>
      <c r="F387" s="140" t="s">
        <v>45</v>
      </c>
      <c r="G387" s="140" t="s">
        <v>573</v>
      </c>
    </row>
    <row r="388" spans="1:7" ht="16.5" customHeight="1">
      <c r="A388" s="137"/>
      <c r="B388" s="137"/>
      <c r="C388" s="138" t="s">
        <v>574</v>
      </c>
      <c r="D388" s="139" t="s">
        <v>21</v>
      </c>
      <c r="E388" s="140" t="s">
        <v>575</v>
      </c>
      <c r="F388" s="140" t="s">
        <v>45</v>
      </c>
      <c r="G388" s="140" t="s">
        <v>575</v>
      </c>
    </row>
    <row r="389" spans="1:7" ht="16.5" customHeight="1">
      <c r="A389" s="137"/>
      <c r="B389" s="137"/>
      <c r="C389" s="138" t="s">
        <v>576</v>
      </c>
      <c r="D389" s="139" t="s">
        <v>76</v>
      </c>
      <c r="E389" s="140" t="s">
        <v>577</v>
      </c>
      <c r="F389" s="140" t="s">
        <v>45</v>
      </c>
      <c r="G389" s="140" t="s">
        <v>577</v>
      </c>
    </row>
    <row r="390" spans="1:7" ht="16.5" customHeight="1">
      <c r="A390" s="137"/>
      <c r="B390" s="137"/>
      <c r="C390" s="138" t="s">
        <v>578</v>
      </c>
      <c r="D390" s="139" t="s">
        <v>76</v>
      </c>
      <c r="E390" s="140" t="s">
        <v>579</v>
      </c>
      <c r="F390" s="140" t="s">
        <v>45</v>
      </c>
      <c r="G390" s="140" t="s">
        <v>579</v>
      </c>
    </row>
    <row r="391" spans="1:7" ht="16.5" customHeight="1">
      <c r="A391" s="137"/>
      <c r="B391" s="137"/>
      <c r="C391" s="138" t="s">
        <v>580</v>
      </c>
      <c r="D391" s="139" t="s">
        <v>22</v>
      </c>
      <c r="E391" s="140" t="s">
        <v>581</v>
      </c>
      <c r="F391" s="140" t="s">
        <v>45</v>
      </c>
      <c r="G391" s="140" t="s">
        <v>581</v>
      </c>
    </row>
    <row r="392" spans="1:7" ht="16.5" customHeight="1">
      <c r="A392" s="137"/>
      <c r="B392" s="137"/>
      <c r="C392" s="138" t="s">
        <v>582</v>
      </c>
      <c r="D392" s="139" t="s">
        <v>22</v>
      </c>
      <c r="E392" s="140" t="s">
        <v>583</v>
      </c>
      <c r="F392" s="140" t="s">
        <v>45</v>
      </c>
      <c r="G392" s="140" t="s">
        <v>583</v>
      </c>
    </row>
    <row r="393" spans="1:7" ht="16.5" customHeight="1">
      <c r="A393" s="137"/>
      <c r="B393" s="137"/>
      <c r="C393" s="138" t="s">
        <v>584</v>
      </c>
      <c r="D393" s="139" t="s">
        <v>24</v>
      </c>
      <c r="E393" s="140" t="s">
        <v>585</v>
      </c>
      <c r="F393" s="140" t="s">
        <v>45</v>
      </c>
      <c r="G393" s="140" t="s">
        <v>585</v>
      </c>
    </row>
    <row r="394" spans="1:7" ht="16.5" customHeight="1">
      <c r="A394" s="137"/>
      <c r="B394" s="137"/>
      <c r="C394" s="138" t="s">
        <v>586</v>
      </c>
      <c r="D394" s="139" t="s">
        <v>24</v>
      </c>
      <c r="E394" s="140" t="s">
        <v>587</v>
      </c>
      <c r="F394" s="140" t="s">
        <v>45</v>
      </c>
      <c r="G394" s="140" t="s">
        <v>587</v>
      </c>
    </row>
    <row r="395" spans="1:7" ht="19.5" customHeight="1">
      <c r="A395" s="137"/>
      <c r="B395" s="137"/>
      <c r="C395" s="138" t="s">
        <v>588</v>
      </c>
      <c r="D395" s="139" t="s">
        <v>25</v>
      </c>
      <c r="E395" s="140" t="s">
        <v>589</v>
      </c>
      <c r="F395" s="140" t="s">
        <v>45</v>
      </c>
      <c r="G395" s="140" t="s">
        <v>589</v>
      </c>
    </row>
    <row r="396" spans="1:7" ht="19.5" customHeight="1">
      <c r="A396" s="137"/>
      <c r="B396" s="137"/>
      <c r="C396" s="138" t="s">
        <v>590</v>
      </c>
      <c r="D396" s="139" t="s">
        <v>25</v>
      </c>
      <c r="E396" s="140" t="s">
        <v>591</v>
      </c>
      <c r="F396" s="140" t="s">
        <v>45</v>
      </c>
      <c r="G396" s="140" t="s">
        <v>591</v>
      </c>
    </row>
    <row r="397" spans="1:7" ht="16.5" customHeight="1">
      <c r="A397" s="130" t="s">
        <v>592</v>
      </c>
      <c r="B397" s="130"/>
      <c r="C397" s="130"/>
      <c r="D397" s="131" t="s">
        <v>29</v>
      </c>
      <c r="E397" s="132" t="s">
        <v>593</v>
      </c>
      <c r="F397" s="132" t="s">
        <v>45</v>
      </c>
      <c r="G397" s="132" t="s">
        <v>593</v>
      </c>
    </row>
    <row r="398" spans="1:7" ht="16.5" customHeight="1">
      <c r="A398" s="133"/>
      <c r="B398" s="142" t="s">
        <v>594</v>
      </c>
      <c r="C398" s="134"/>
      <c r="D398" s="135" t="s">
        <v>595</v>
      </c>
      <c r="E398" s="136" t="s">
        <v>596</v>
      </c>
      <c r="F398" s="136" t="s">
        <v>45</v>
      </c>
      <c r="G398" s="136" t="s">
        <v>596</v>
      </c>
    </row>
    <row r="399" spans="1:7" ht="16.5" customHeight="1">
      <c r="A399" s="137"/>
      <c r="B399" s="137"/>
      <c r="C399" s="138" t="s">
        <v>196</v>
      </c>
      <c r="D399" s="139" t="s">
        <v>197</v>
      </c>
      <c r="E399" s="140" t="s">
        <v>597</v>
      </c>
      <c r="F399" s="140" t="s">
        <v>45</v>
      </c>
      <c r="G399" s="140" t="s">
        <v>597</v>
      </c>
    </row>
    <row r="400" spans="1:7" ht="16.5" customHeight="1">
      <c r="A400" s="137"/>
      <c r="B400" s="137"/>
      <c r="C400" s="138" t="s">
        <v>58</v>
      </c>
      <c r="D400" s="139" t="s">
        <v>18</v>
      </c>
      <c r="E400" s="140" t="s">
        <v>598</v>
      </c>
      <c r="F400" s="140" t="s">
        <v>45</v>
      </c>
      <c r="G400" s="140" t="s">
        <v>598</v>
      </c>
    </row>
    <row r="401" spans="1:7" ht="16.5" customHeight="1">
      <c r="A401" s="137"/>
      <c r="B401" s="137"/>
      <c r="C401" s="138" t="s">
        <v>173</v>
      </c>
      <c r="D401" s="139" t="s">
        <v>174</v>
      </c>
      <c r="E401" s="140" t="s">
        <v>599</v>
      </c>
      <c r="F401" s="140" t="s">
        <v>45</v>
      </c>
      <c r="G401" s="140" t="s">
        <v>599</v>
      </c>
    </row>
    <row r="402" spans="1:7" ht="16.5" customHeight="1">
      <c r="A402" s="137"/>
      <c r="B402" s="137"/>
      <c r="C402" s="138" t="s">
        <v>60</v>
      </c>
      <c r="D402" s="139" t="s">
        <v>20</v>
      </c>
      <c r="E402" s="140" t="s">
        <v>600</v>
      </c>
      <c r="F402" s="140" t="s">
        <v>45</v>
      </c>
      <c r="G402" s="140" t="s">
        <v>600</v>
      </c>
    </row>
    <row r="403" spans="1:7" ht="16.5" customHeight="1">
      <c r="A403" s="137"/>
      <c r="B403" s="137"/>
      <c r="C403" s="138" t="s">
        <v>62</v>
      </c>
      <c r="D403" s="139" t="s">
        <v>21</v>
      </c>
      <c r="E403" s="140" t="s">
        <v>601</v>
      </c>
      <c r="F403" s="140" t="s">
        <v>45</v>
      </c>
      <c r="G403" s="140" t="s">
        <v>601</v>
      </c>
    </row>
    <row r="404" spans="1:7" ht="16.5" customHeight="1">
      <c r="A404" s="137"/>
      <c r="B404" s="137"/>
      <c r="C404" s="138" t="s">
        <v>64</v>
      </c>
      <c r="D404" s="139" t="s">
        <v>22</v>
      </c>
      <c r="E404" s="140" t="s">
        <v>602</v>
      </c>
      <c r="F404" s="140" t="s">
        <v>45</v>
      </c>
      <c r="G404" s="140" t="s">
        <v>602</v>
      </c>
    </row>
    <row r="405" spans="1:7" ht="16.5" customHeight="1">
      <c r="A405" s="137"/>
      <c r="B405" s="137"/>
      <c r="C405" s="138" t="s">
        <v>210</v>
      </c>
      <c r="D405" s="139" t="s">
        <v>211</v>
      </c>
      <c r="E405" s="140" t="s">
        <v>603</v>
      </c>
      <c r="F405" s="140" t="s">
        <v>45</v>
      </c>
      <c r="G405" s="140" t="s">
        <v>603</v>
      </c>
    </row>
    <row r="406" spans="1:7" ht="16.5" customHeight="1">
      <c r="A406" s="137"/>
      <c r="B406" s="137"/>
      <c r="C406" s="138" t="s">
        <v>79</v>
      </c>
      <c r="D406" s="139" t="s">
        <v>23</v>
      </c>
      <c r="E406" s="140" t="s">
        <v>288</v>
      </c>
      <c r="F406" s="140" t="s">
        <v>45</v>
      </c>
      <c r="G406" s="140" t="s">
        <v>288</v>
      </c>
    </row>
    <row r="407" spans="1:7" ht="16.5" customHeight="1">
      <c r="A407" s="137"/>
      <c r="B407" s="137"/>
      <c r="C407" s="138" t="s">
        <v>101</v>
      </c>
      <c r="D407" s="139" t="s">
        <v>102</v>
      </c>
      <c r="E407" s="140" t="s">
        <v>604</v>
      </c>
      <c r="F407" s="140" t="s">
        <v>45</v>
      </c>
      <c r="G407" s="140" t="s">
        <v>604</v>
      </c>
    </row>
    <row r="408" spans="1:7" ht="16.5" customHeight="1">
      <c r="A408" s="137"/>
      <c r="B408" s="137"/>
      <c r="C408" s="138" t="s">
        <v>66</v>
      </c>
      <c r="D408" s="139" t="s">
        <v>24</v>
      </c>
      <c r="E408" s="140" t="s">
        <v>499</v>
      </c>
      <c r="F408" s="140" t="s">
        <v>45</v>
      </c>
      <c r="G408" s="140" t="s">
        <v>499</v>
      </c>
    </row>
    <row r="409" spans="1:7" ht="16.5" customHeight="1">
      <c r="A409" s="137"/>
      <c r="B409" s="137"/>
      <c r="C409" s="138" t="s">
        <v>233</v>
      </c>
      <c r="D409" s="139" t="s">
        <v>26</v>
      </c>
      <c r="E409" s="140" t="s">
        <v>605</v>
      </c>
      <c r="F409" s="140" t="s">
        <v>45</v>
      </c>
      <c r="G409" s="140" t="s">
        <v>605</v>
      </c>
    </row>
    <row r="410" spans="1:7" ht="16.5" customHeight="1">
      <c r="A410" s="133"/>
      <c r="B410" s="142" t="s">
        <v>606</v>
      </c>
      <c r="C410" s="134"/>
      <c r="D410" s="135" t="s">
        <v>30</v>
      </c>
      <c r="E410" s="136" t="s">
        <v>607</v>
      </c>
      <c r="F410" s="136" t="s">
        <v>45</v>
      </c>
      <c r="G410" s="136" t="s">
        <v>607</v>
      </c>
    </row>
    <row r="411" spans="1:7" ht="16.5" customHeight="1">
      <c r="A411" s="137"/>
      <c r="B411" s="137"/>
      <c r="C411" s="138" t="s">
        <v>323</v>
      </c>
      <c r="D411" s="139" t="s">
        <v>31</v>
      </c>
      <c r="E411" s="140" t="s">
        <v>608</v>
      </c>
      <c r="F411" s="140" t="s">
        <v>45</v>
      </c>
      <c r="G411" s="140" t="s">
        <v>608</v>
      </c>
    </row>
    <row r="412" spans="1:7" ht="16.5" customHeight="1">
      <c r="A412" s="137"/>
      <c r="B412" s="137"/>
      <c r="C412" s="138" t="s">
        <v>609</v>
      </c>
      <c r="D412" s="139" t="s">
        <v>610</v>
      </c>
      <c r="E412" s="140" t="s">
        <v>611</v>
      </c>
      <c r="F412" s="140" t="s">
        <v>45</v>
      </c>
      <c r="G412" s="140" t="s">
        <v>611</v>
      </c>
    </row>
    <row r="413" spans="1:7" ht="16.5" customHeight="1">
      <c r="A413" s="133"/>
      <c r="B413" s="142" t="s">
        <v>612</v>
      </c>
      <c r="C413" s="134"/>
      <c r="D413" s="135" t="s">
        <v>421</v>
      </c>
      <c r="E413" s="136" t="s">
        <v>613</v>
      </c>
      <c r="F413" s="136" t="s">
        <v>45</v>
      </c>
      <c r="G413" s="136" t="s">
        <v>613</v>
      </c>
    </row>
    <row r="414" spans="1:7" ht="16.5" customHeight="1">
      <c r="A414" s="137"/>
      <c r="B414" s="137"/>
      <c r="C414" s="138" t="s">
        <v>235</v>
      </c>
      <c r="D414" s="139" t="s">
        <v>236</v>
      </c>
      <c r="E414" s="140" t="s">
        <v>613</v>
      </c>
      <c r="F414" s="140" t="s">
        <v>45</v>
      </c>
      <c r="G414" s="140" t="s">
        <v>613</v>
      </c>
    </row>
    <row r="415" spans="1:7" ht="16.5" customHeight="1">
      <c r="A415" s="130" t="s">
        <v>614</v>
      </c>
      <c r="B415" s="130"/>
      <c r="C415" s="130"/>
      <c r="D415" s="131" t="s">
        <v>615</v>
      </c>
      <c r="E415" s="132" t="s">
        <v>616</v>
      </c>
      <c r="F415" s="132" t="s">
        <v>45</v>
      </c>
      <c r="G415" s="132" t="s">
        <v>616</v>
      </c>
    </row>
    <row r="416" spans="1:7" ht="16.5" customHeight="1">
      <c r="A416" s="133"/>
      <c r="B416" s="142" t="s">
        <v>617</v>
      </c>
      <c r="C416" s="134"/>
      <c r="D416" s="135" t="s">
        <v>618</v>
      </c>
      <c r="E416" s="136" t="s">
        <v>619</v>
      </c>
      <c r="F416" s="136" t="s">
        <v>45</v>
      </c>
      <c r="G416" s="136" t="s">
        <v>619</v>
      </c>
    </row>
    <row r="417" spans="1:7" ht="16.5" customHeight="1">
      <c r="A417" s="137"/>
      <c r="B417" s="137"/>
      <c r="C417" s="138" t="s">
        <v>66</v>
      </c>
      <c r="D417" s="139" t="s">
        <v>24</v>
      </c>
      <c r="E417" s="140" t="s">
        <v>282</v>
      </c>
      <c r="F417" s="140" t="s">
        <v>45</v>
      </c>
      <c r="G417" s="140" t="s">
        <v>282</v>
      </c>
    </row>
    <row r="418" spans="1:7" ht="16.5" customHeight="1">
      <c r="A418" s="137"/>
      <c r="B418" s="137"/>
      <c r="C418" s="138" t="s">
        <v>620</v>
      </c>
      <c r="D418" s="139" t="s">
        <v>109</v>
      </c>
      <c r="E418" s="140" t="s">
        <v>621</v>
      </c>
      <c r="F418" s="140" t="s">
        <v>45</v>
      </c>
      <c r="G418" s="140" t="s">
        <v>621</v>
      </c>
    </row>
    <row r="419" spans="1:7" ht="16.5" customHeight="1">
      <c r="A419" s="137"/>
      <c r="B419" s="137"/>
      <c r="C419" s="138" t="s">
        <v>118</v>
      </c>
      <c r="D419" s="139" t="s">
        <v>109</v>
      </c>
      <c r="E419" s="140" t="s">
        <v>622</v>
      </c>
      <c r="F419" s="140" t="s">
        <v>45</v>
      </c>
      <c r="G419" s="140" t="s">
        <v>622</v>
      </c>
    </row>
    <row r="420" spans="1:7" ht="16.5" customHeight="1">
      <c r="A420" s="133"/>
      <c r="B420" s="142" t="s">
        <v>623</v>
      </c>
      <c r="C420" s="134"/>
      <c r="D420" s="135" t="s">
        <v>624</v>
      </c>
      <c r="E420" s="136" t="s">
        <v>625</v>
      </c>
      <c r="F420" s="136" t="s">
        <v>45</v>
      </c>
      <c r="G420" s="136" t="s">
        <v>625</v>
      </c>
    </row>
    <row r="421" spans="1:7" ht="30" customHeight="1">
      <c r="A421" s="137"/>
      <c r="B421" s="137"/>
      <c r="C421" s="138" t="s">
        <v>386</v>
      </c>
      <c r="D421" s="139" t="s">
        <v>387</v>
      </c>
      <c r="E421" s="140" t="s">
        <v>53</v>
      </c>
      <c r="F421" s="140" t="s">
        <v>45</v>
      </c>
      <c r="G421" s="140" t="s">
        <v>53</v>
      </c>
    </row>
    <row r="422" spans="1:7" ht="16.5" customHeight="1">
      <c r="A422" s="137"/>
      <c r="B422" s="137"/>
      <c r="C422" s="138" t="s">
        <v>64</v>
      </c>
      <c r="D422" s="139" t="s">
        <v>22</v>
      </c>
      <c r="E422" s="140" t="s">
        <v>282</v>
      </c>
      <c r="F422" s="140" t="s">
        <v>45</v>
      </c>
      <c r="G422" s="140" t="s">
        <v>282</v>
      </c>
    </row>
    <row r="423" spans="1:7" ht="16.5" customHeight="1">
      <c r="A423" s="137"/>
      <c r="B423" s="137"/>
      <c r="C423" s="138" t="s">
        <v>66</v>
      </c>
      <c r="D423" s="139" t="s">
        <v>24</v>
      </c>
      <c r="E423" s="140" t="s">
        <v>626</v>
      </c>
      <c r="F423" s="140" t="s">
        <v>45</v>
      </c>
      <c r="G423" s="140" t="s">
        <v>626</v>
      </c>
    </row>
    <row r="424" spans="1:7" ht="16.5" customHeight="1">
      <c r="A424" s="137"/>
      <c r="B424" s="137"/>
      <c r="C424" s="138" t="s">
        <v>68</v>
      </c>
      <c r="D424" s="139" t="s">
        <v>69</v>
      </c>
      <c r="E424" s="140" t="s">
        <v>627</v>
      </c>
      <c r="F424" s="140" t="s">
        <v>45</v>
      </c>
      <c r="G424" s="140" t="s">
        <v>627</v>
      </c>
    </row>
    <row r="425" spans="1:7" ht="16.5" customHeight="1">
      <c r="A425" s="133"/>
      <c r="B425" s="142" t="s">
        <v>628</v>
      </c>
      <c r="C425" s="134"/>
      <c r="D425" s="135" t="s">
        <v>629</v>
      </c>
      <c r="E425" s="136" t="s">
        <v>630</v>
      </c>
      <c r="F425" s="136" t="s">
        <v>45</v>
      </c>
      <c r="G425" s="136" t="s">
        <v>630</v>
      </c>
    </row>
    <row r="426" spans="1:7" ht="16.5" customHeight="1">
      <c r="A426" s="137"/>
      <c r="B426" s="137"/>
      <c r="C426" s="138" t="s">
        <v>66</v>
      </c>
      <c r="D426" s="139" t="s">
        <v>24</v>
      </c>
      <c r="E426" s="140" t="s">
        <v>630</v>
      </c>
      <c r="F426" s="140" t="s">
        <v>45</v>
      </c>
      <c r="G426" s="140" t="s">
        <v>630</v>
      </c>
    </row>
    <row r="427" spans="1:7" ht="16.5" customHeight="1">
      <c r="A427" s="133"/>
      <c r="B427" s="142" t="s">
        <v>631</v>
      </c>
      <c r="C427" s="134"/>
      <c r="D427" s="135" t="s">
        <v>632</v>
      </c>
      <c r="E427" s="136" t="s">
        <v>633</v>
      </c>
      <c r="F427" s="136" t="s">
        <v>45</v>
      </c>
      <c r="G427" s="136" t="s">
        <v>633</v>
      </c>
    </row>
    <row r="428" spans="1:7" ht="16.5" customHeight="1">
      <c r="A428" s="137"/>
      <c r="B428" s="137"/>
      <c r="C428" s="138" t="s">
        <v>64</v>
      </c>
      <c r="D428" s="139" t="s">
        <v>22</v>
      </c>
      <c r="E428" s="140" t="s">
        <v>634</v>
      </c>
      <c r="F428" s="140" t="s">
        <v>45</v>
      </c>
      <c r="G428" s="140" t="s">
        <v>634</v>
      </c>
    </row>
    <row r="429" spans="1:7" ht="16.5" customHeight="1">
      <c r="A429" s="137"/>
      <c r="B429" s="137"/>
      <c r="C429" s="138" t="s">
        <v>79</v>
      </c>
      <c r="D429" s="139" t="s">
        <v>23</v>
      </c>
      <c r="E429" s="140" t="s">
        <v>231</v>
      </c>
      <c r="F429" s="140" t="s">
        <v>45</v>
      </c>
      <c r="G429" s="140" t="s">
        <v>231</v>
      </c>
    </row>
    <row r="430" spans="1:7" ht="16.5" customHeight="1">
      <c r="A430" s="137"/>
      <c r="B430" s="137"/>
      <c r="C430" s="138" t="s">
        <v>66</v>
      </c>
      <c r="D430" s="139" t="s">
        <v>24</v>
      </c>
      <c r="E430" s="140" t="s">
        <v>635</v>
      </c>
      <c r="F430" s="140" t="s">
        <v>45</v>
      </c>
      <c r="G430" s="140" t="s">
        <v>635</v>
      </c>
    </row>
    <row r="431" spans="1:7" ht="16.5" customHeight="1">
      <c r="A431" s="133"/>
      <c r="B431" s="142" t="s">
        <v>636</v>
      </c>
      <c r="C431" s="134"/>
      <c r="D431" s="135" t="s">
        <v>637</v>
      </c>
      <c r="E431" s="136" t="s">
        <v>638</v>
      </c>
      <c r="F431" s="136" t="s">
        <v>45</v>
      </c>
      <c r="G431" s="136" t="s">
        <v>638</v>
      </c>
    </row>
    <row r="432" spans="1:7" ht="30" customHeight="1">
      <c r="A432" s="137"/>
      <c r="B432" s="137"/>
      <c r="C432" s="138" t="s">
        <v>88</v>
      </c>
      <c r="D432" s="139" t="s">
        <v>89</v>
      </c>
      <c r="E432" s="140" t="s">
        <v>639</v>
      </c>
      <c r="F432" s="140" t="s">
        <v>45</v>
      </c>
      <c r="G432" s="140" t="s">
        <v>639</v>
      </c>
    </row>
    <row r="433" spans="1:7" ht="16.5" customHeight="1">
      <c r="A433" s="137"/>
      <c r="B433" s="137"/>
      <c r="C433" s="138" t="s">
        <v>64</v>
      </c>
      <c r="D433" s="139" t="s">
        <v>22</v>
      </c>
      <c r="E433" s="140" t="s">
        <v>151</v>
      </c>
      <c r="F433" s="140" t="s">
        <v>45</v>
      </c>
      <c r="G433" s="140" t="s">
        <v>151</v>
      </c>
    </row>
    <row r="434" spans="1:7" ht="16.5" customHeight="1">
      <c r="A434" s="137"/>
      <c r="B434" s="137"/>
      <c r="C434" s="138" t="s">
        <v>66</v>
      </c>
      <c r="D434" s="139" t="s">
        <v>24</v>
      </c>
      <c r="E434" s="140" t="s">
        <v>78</v>
      </c>
      <c r="F434" s="140" t="s">
        <v>45</v>
      </c>
      <c r="G434" s="140" t="s">
        <v>78</v>
      </c>
    </row>
    <row r="435" spans="1:7" ht="16.5" customHeight="1">
      <c r="A435" s="133"/>
      <c r="B435" s="142" t="s">
        <v>640</v>
      </c>
      <c r="C435" s="134"/>
      <c r="D435" s="135" t="s">
        <v>641</v>
      </c>
      <c r="E435" s="136" t="s">
        <v>642</v>
      </c>
      <c r="F435" s="136" t="s">
        <v>45</v>
      </c>
      <c r="G435" s="136" t="s">
        <v>642</v>
      </c>
    </row>
    <row r="436" spans="1:7" ht="16.5" customHeight="1">
      <c r="A436" s="137"/>
      <c r="B436" s="137"/>
      <c r="C436" s="138" t="s">
        <v>79</v>
      </c>
      <c r="D436" s="139" t="s">
        <v>23</v>
      </c>
      <c r="E436" s="140" t="s">
        <v>643</v>
      </c>
      <c r="F436" s="140" t="s">
        <v>45</v>
      </c>
      <c r="G436" s="140" t="s">
        <v>643</v>
      </c>
    </row>
    <row r="437" spans="1:7" ht="16.5" customHeight="1">
      <c r="A437" s="137"/>
      <c r="B437" s="137"/>
      <c r="C437" s="138" t="s">
        <v>66</v>
      </c>
      <c r="D437" s="139" t="s">
        <v>24</v>
      </c>
      <c r="E437" s="140" t="s">
        <v>644</v>
      </c>
      <c r="F437" s="140" t="s">
        <v>45</v>
      </c>
      <c r="G437" s="140" t="s">
        <v>644</v>
      </c>
    </row>
    <row r="438" spans="1:7" ht="16.5" customHeight="1">
      <c r="A438" s="137"/>
      <c r="B438" s="137"/>
      <c r="C438" s="138" t="s">
        <v>108</v>
      </c>
      <c r="D438" s="139" t="s">
        <v>109</v>
      </c>
      <c r="E438" s="140" t="s">
        <v>639</v>
      </c>
      <c r="F438" s="140" t="s">
        <v>45</v>
      </c>
      <c r="G438" s="140" t="s">
        <v>639</v>
      </c>
    </row>
    <row r="439" spans="1:7" ht="19.5" customHeight="1">
      <c r="A439" s="133"/>
      <c r="B439" s="142" t="s">
        <v>645</v>
      </c>
      <c r="C439" s="134"/>
      <c r="D439" s="135" t="s">
        <v>646</v>
      </c>
      <c r="E439" s="136" t="s">
        <v>48</v>
      </c>
      <c r="F439" s="136" t="s">
        <v>45</v>
      </c>
      <c r="G439" s="136" t="s">
        <v>48</v>
      </c>
    </row>
    <row r="440" spans="1:7" ht="16.5" customHeight="1">
      <c r="A440" s="137"/>
      <c r="B440" s="137"/>
      <c r="C440" s="138" t="s">
        <v>68</v>
      </c>
      <c r="D440" s="139" t="s">
        <v>69</v>
      </c>
      <c r="E440" s="140" t="s">
        <v>48</v>
      </c>
      <c r="F440" s="140" t="s">
        <v>45</v>
      </c>
      <c r="G440" s="140" t="s">
        <v>48</v>
      </c>
    </row>
    <row r="441" spans="1:7" ht="16.5" customHeight="1">
      <c r="A441" s="133"/>
      <c r="B441" s="142" t="s">
        <v>647</v>
      </c>
      <c r="C441" s="134"/>
      <c r="D441" s="135" t="s">
        <v>28</v>
      </c>
      <c r="E441" s="136" t="s">
        <v>648</v>
      </c>
      <c r="F441" s="136" t="s">
        <v>45</v>
      </c>
      <c r="G441" s="136" t="s">
        <v>648</v>
      </c>
    </row>
    <row r="442" spans="1:7" ht="30" customHeight="1">
      <c r="A442" s="137"/>
      <c r="B442" s="137"/>
      <c r="C442" s="138" t="s">
        <v>88</v>
      </c>
      <c r="D442" s="139" t="s">
        <v>89</v>
      </c>
      <c r="E442" s="140" t="s">
        <v>45</v>
      </c>
      <c r="F442" s="140" t="s">
        <v>45</v>
      </c>
      <c r="G442" s="140" t="s">
        <v>45</v>
      </c>
    </row>
    <row r="443" spans="1:7" ht="16.5" customHeight="1">
      <c r="A443" s="137"/>
      <c r="B443" s="137"/>
      <c r="C443" s="138" t="s">
        <v>64</v>
      </c>
      <c r="D443" s="139" t="s">
        <v>22</v>
      </c>
      <c r="E443" s="140" t="s">
        <v>219</v>
      </c>
      <c r="F443" s="140" t="s">
        <v>45</v>
      </c>
      <c r="G443" s="140" t="s">
        <v>219</v>
      </c>
    </row>
    <row r="444" spans="1:7" ht="16.5" customHeight="1">
      <c r="A444" s="137"/>
      <c r="B444" s="137"/>
      <c r="C444" s="138" t="s">
        <v>79</v>
      </c>
      <c r="D444" s="139" t="s">
        <v>23</v>
      </c>
      <c r="E444" s="140" t="s">
        <v>273</v>
      </c>
      <c r="F444" s="140" t="s">
        <v>45</v>
      </c>
      <c r="G444" s="140" t="s">
        <v>273</v>
      </c>
    </row>
    <row r="445" spans="1:7" ht="16.5" customHeight="1">
      <c r="A445" s="137"/>
      <c r="B445" s="137"/>
      <c r="C445" s="138" t="s">
        <v>101</v>
      </c>
      <c r="D445" s="139" t="s">
        <v>102</v>
      </c>
      <c r="E445" s="140" t="s">
        <v>53</v>
      </c>
      <c r="F445" s="140" t="s">
        <v>45</v>
      </c>
      <c r="G445" s="140" t="s">
        <v>53</v>
      </c>
    </row>
    <row r="446" spans="1:7" ht="16.5" customHeight="1">
      <c r="A446" s="137"/>
      <c r="B446" s="137"/>
      <c r="C446" s="138" t="s">
        <v>66</v>
      </c>
      <c r="D446" s="139" t="s">
        <v>24</v>
      </c>
      <c r="E446" s="140" t="s">
        <v>219</v>
      </c>
      <c r="F446" s="140" t="s">
        <v>45</v>
      </c>
      <c r="G446" s="140" t="s">
        <v>219</v>
      </c>
    </row>
    <row r="447" spans="1:7" ht="16.5" customHeight="1">
      <c r="A447" s="137"/>
      <c r="B447" s="137"/>
      <c r="C447" s="138" t="s">
        <v>108</v>
      </c>
      <c r="D447" s="139" t="s">
        <v>109</v>
      </c>
      <c r="E447" s="140" t="s">
        <v>649</v>
      </c>
      <c r="F447" s="140" t="s">
        <v>45</v>
      </c>
      <c r="G447" s="140" t="s">
        <v>649</v>
      </c>
    </row>
    <row r="448" spans="1:7" ht="16.5" customHeight="1">
      <c r="A448" s="130" t="s">
        <v>650</v>
      </c>
      <c r="B448" s="130"/>
      <c r="C448" s="130"/>
      <c r="D448" s="131" t="s">
        <v>651</v>
      </c>
      <c r="E448" s="132" t="s">
        <v>652</v>
      </c>
      <c r="F448" s="132" t="s">
        <v>45</v>
      </c>
      <c r="G448" s="132" t="s">
        <v>652</v>
      </c>
    </row>
    <row r="449" spans="1:7" ht="16.5" customHeight="1">
      <c r="A449" s="133"/>
      <c r="B449" s="142" t="s">
        <v>653</v>
      </c>
      <c r="C449" s="134"/>
      <c r="D449" s="135" t="s">
        <v>654</v>
      </c>
      <c r="E449" s="136" t="s">
        <v>655</v>
      </c>
      <c r="F449" s="136" t="s">
        <v>45</v>
      </c>
      <c r="G449" s="136" t="s">
        <v>655</v>
      </c>
    </row>
    <row r="450" spans="1:7" ht="16.5" customHeight="1">
      <c r="A450" s="137"/>
      <c r="B450" s="137"/>
      <c r="C450" s="138" t="s">
        <v>64</v>
      </c>
      <c r="D450" s="139" t="s">
        <v>22</v>
      </c>
      <c r="E450" s="140" t="s">
        <v>151</v>
      </c>
      <c r="F450" s="140" t="s">
        <v>45</v>
      </c>
      <c r="G450" s="140" t="s">
        <v>151</v>
      </c>
    </row>
    <row r="451" spans="1:7" ht="16.5" customHeight="1">
      <c r="A451" s="137"/>
      <c r="B451" s="137"/>
      <c r="C451" s="138" t="s">
        <v>66</v>
      </c>
      <c r="D451" s="139" t="s">
        <v>24</v>
      </c>
      <c r="E451" s="140" t="s">
        <v>656</v>
      </c>
      <c r="F451" s="140" t="s">
        <v>45</v>
      </c>
      <c r="G451" s="140" t="s">
        <v>656</v>
      </c>
    </row>
    <row r="452" spans="1:7" ht="16.5" customHeight="1">
      <c r="A452" s="133"/>
      <c r="B452" s="142" t="s">
        <v>657</v>
      </c>
      <c r="C452" s="134"/>
      <c r="D452" s="135" t="s">
        <v>658</v>
      </c>
      <c r="E452" s="136" t="s">
        <v>659</v>
      </c>
      <c r="F452" s="136" t="s">
        <v>45</v>
      </c>
      <c r="G452" s="136" t="s">
        <v>659</v>
      </c>
    </row>
    <row r="453" spans="1:7" ht="16.5" customHeight="1">
      <c r="A453" s="137"/>
      <c r="B453" s="137"/>
      <c r="C453" s="138" t="s">
        <v>660</v>
      </c>
      <c r="D453" s="139" t="s">
        <v>661</v>
      </c>
      <c r="E453" s="140" t="s">
        <v>662</v>
      </c>
      <c r="F453" s="140" t="s">
        <v>45</v>
      </c>
      <c r="G453" s="140" t="s">
        <v>662</v>
      </c>
    </row>
    <row r="454" spans="1:7" ht="19.5" customHeight="1">
      <c r="A454" s="137"/>
      <c r="B454" s="137"/>
      <c r="C454" s="138" t="s">
        <v>663</v>
      </c>
      <c r="D454" s="139" t="s">
        <v>664</v>
      </c>
      <c r="E454" s="140" t="s">
        <v>53</v>
      </c>
      <c r="F454" s="140" t="s">
        <v>45</v>
      </c>
      <c r="G454" s="140" t="s">
        <v>53</v>
      </c>
    </row>
    <row r="455" spans="1:7" ht="16.5" customHeight="1">
      <c r="A455" s="137"/>
      <c r="B455" s="137"/>
      <c r="C455" s="138" t="s">
        <v>64</v>
      </c>
      <c r="D455" s="139" t="s">
        <v>22</v>
      </c>
      <c r="E455" s="140" t="s">
        <v>665</v>
      </c>
      <c r="F455" s="140" t="s">
        <v>45</v>
      </c>
      <c r="G455" s="140" t="s">
        <v>665</v>
      </c>
    </row>
    <row r="456" spans="1:7" ht="16.5" customHeight="1">
      <c r="A456" s="137"/>
      <c r="B456" s="137"/>
      <c r="C456" s="138" t="s">
        <v>79</v>
      </c>
      <c r="D456" s="139" t="s">
        <v>23</v>
      </c>
      <c r="E456" s="140" t="s">
        <v>242</v>
      </c>
      <c r="F456" s="140" t="s">
        <v>45</v>
      </c>
      <c r="G456" s="140" t="s">
        <v>242</v>
      </c>
    </row>
    <row r="457" spans="1:7" ht="16.5" customHeight="1">
      <c r="A457" s="137"/>
      <c r="B457" s="137"/>
      <c r="C457" s="138" t="s">
        <v>66</v>
      </c>
      <c r="D457" s="139" t="s">
        <v>24</v>
      </c>
      <c r="E457" s="140" t="s">
        <v>666</v>
      </c>
      <c r="F457" s="140" t="s">
        <v>45</v>
      </c>
      <c r="G457" s="140" t="s">
        <v>666</v>
      </c>
    </row>
    <row r="458" spans="1:7" ht="16.5" customHeight="1">
      <c r="A458" s="137"/>
      <c r="B458" s="137"/>
      <c r="C458" s="138" t="s">
        <v>217</v>
      </c>
      <c r="D458" s="139" t="s">
        <v>218</v>
      </c>
      <c r="E458" s="140" t="s">
        <v>667</v>
      </c>
      <c r="F458" s="140" t="s">
        <v>45</v>
      </c>
      <c r="G458" s="140" t="s">
        <v>667</v>
      </c>
    </row>
    <row r="459" spans="1:7" ht="16.5" customHeight="1">
      <c r="A459" s="137"/>
      <c r="B459" s="137"/>
      <c r="C459" s="138" t="s">
        <v>68</v>
      </c>
      <c r="D459" s="139" t="s">
        <v>69</v>
      </c>
      <c r="E459" s="140" t="s">
        <v>115</v>
      </c>
      <c r="F459" s="140" t="s">
        <v>45</v>
      </c>
      <c r="G459" s="140" t="s">
        <v>115</v>
      </c>
    </row>
    <row r="460" spans="1:7" ht="16.5" customHeight="1">
      <c r="A460" s="137"/>
      <c r="B460" s="137"/>
      <c r="C460" s="138" t="s">
        <v>108</v>
      </c>
      <c r="D460" s="139" t="s">
        <v>109</v>
      </c>
      <c r="E460" s="140" t="s">
        <v>668</v>
      </c>
      <c r="F460" s="140" t="s">
        <v>45</v>
      </c>
      <c r="G460" s="140" t="s">
        <v>668</v>
      </c>
    </row>
    <row r="461" spans="1:7" ht="16.5" customHeight="1">
      <c r="A461" s="137"/>
      <c r="B461" s="137"/>
      <c r="C461" s="138" t="s">
        <v>153</v>
      </c>
      <c r="D461" s="139" t="s">
        <v>154</v>
      </c>
      <c r="E461" s="140" t="s">
        <v>529</v>
      </c>
      <c r="F461" s="140" t="s">
        <v>45</v>
      </c>
      <c r="G461" s="140" t="s">
        <v>529</v>
      </c>
    </row>
    <row r="462" spans="1:7" ht="16.5" customHeight="1">
      <c r="A462" s="133"/>
      <c r="B462" s="142" t="s">
        <v>669</v>
      </c>
      <c r="C462" s="134"/>
      <c r="D462" s="135" t="s">
        <v>670</v>
      </c>
      <c r="E462" s="136" t="s">
        <v>671</v>
      </c>
      <c r="F462" s="136" t="s">
        <v>45</v>
      </c>
      <c r="G462" s="136" t="s">
        <v>671</v>
      </c>
    </row>
    <row r="463" spans="1:7" ht="16.5" customHeight="1">
      <c r="A463" s="137"/>
      <c r="B463" s="137"/>
      <c r="C463" s="138" t="s">
        <v>660</v>
      </c>
      <c r="D463" s="139" t="s">
        <v>661</v>
      </c>
      <c r="E463" s="140" t="s">
        <v>672</v>
      </c>
      <c r="F463" s="140" t="s">
        <v>45</v>
      </c>
      <c r="G463" s="140" t="s">
        <v>672</v>
      </c>
    </row>
    <row r="464" spans="1:7" ht="16.5" customHeight="1">
      <c r="A464" s="137"/>
      <c r="B464" s="137"/>
      <c r="C464" s="138" t="s">
        <v>64</v>
      </c>
      <c r="D464" s="139" t="s">
        <v>22</v>
      </c>
      <c r="E464" s="140" t="s">
        <v>673</v>
      </c>
      <c r="F464" s="140" t="s">
        <v>45</v>
      </c>
      <c r="G464" s="140" t="s">
        <v>673</v>
      </c>
    </row>
    <row r="465" spans="1:7" ht="16.5" customHeight="1">
      <c r="A465" s="133"/>
      <c r="B465" s="142" t="s">
        <v>674</v>
      </c>
      <c r="C465" s="134"/>
      <c r="D465" s="135" t="s">
        <v>675</v>
      </c>
      <c r="E465" s="136" t="s">
        <v>676</v>
      </c>
      <c r="F465" s="136" t="s">
        <v>45</v>
      </c>
      <c r="G465" s="136" t="s">
        <v>676</v>
      </c>
    </row>
    <row r="466" spans="1:7" ht="16.5" customHeight="1">
      <c r="A466" s="137"/>
      <c r="B466" s="137"/>
      <c r="C466" s="138" t="s">
        <v>660</v>
      </c>
      <c r="D466" s="139" t="s">
        <v>661</v>
      </c>
      <c r="E466" s="140" t="s">
        <v>676</v>
      </c>
      <c r="F466" s="140" t="s">
        <v>45</v>
      </c>
      <c r="G466" s="140" t="s">
        <v>676</v>
      </c>
    </row>
    <row r="467" spans="1:7" ht="16.5" customHeight="1">
      <c r="A467" s="133"/>
      <c r="B467" s="142" t="s">
        <v>677</v>
      </c>
      <c r="C467" s="134"/>
      <c r="D467" s="135" t="s">
        <v>678</v>
      </c>
      <c r="E467" s="136" t="s">
        <v>679</v>
      </c>
      <c r="F467" s="136" t="s">
        <v>45</v>
      </c>
      <c r="G467" s="136" t="s">
        <v>679</v>
      </c>
    </row>
    <row r="468" spans="1:7" ht="30" customHeight="1">
      <c r="A468" s="137"/>
      <c r="B468" s="137"/>
      <c r="C468" s="138" t="s">
        <v>680</v>
      </c>
      <c r="D468" s="139" t="s">
        <v>681</v>
      </c>
      <c r="E468" s="140" t="s">
        <v>679</v>
      </c>
      <c r="F468" s="140" t="s">
        <v>45</v>
      </c>
      <c r="G468" s="140" t="s">
        <v>679</v>
      </c>
    </row>
    <row r="469" spans="1:7" ht="16.5" customHeight="1">
      <c r="A469" s="133"/>
      <c r="B469" s="142" t="s">
        <v>682</v>
      </c>
      <c r="C469" s="134"/>
      <c r="D469" s="135" t="s">
        <v>28</v>
      </c>
      <c r="E469" s="136" t="s">
        <v>683</v>
      </c>
      <c r="F469" s="136" t="s">
        <v>45</v>
      </c>
      <c r="G469" s="136" t="s">
        <v>683</v>
      </c>
    </row>
    <row r="470" spans="1:7" ht="16.5" customHeight="1">
      <c r="A470" s="137"/>
      <c r="B470" s="137"/>
      <c r="C470" s="138" t="s">
        <v>75</v>
      </c>
      <c r="D470" s="139" t="s">
        <v>76</v>
      </c>
      <c r="E470" s="140" t="s">
        <v>684</v>
      </c>
      <c r="F470" s="140" t="s">
        <v>45</v>
      </c>
      <c r="G470" s="140" t="s">
        <v>684</v>
      </c>
    </row>
    <row r="471" spans="1:7" ht="16.5" customHeight="1">
      <c r="A471" s="137"/>
      <c r="B471" s="137"/>
      <c r="C471" s="138" t="s">
        <v>64</v>
      </c>
      <c r="D471" s="139" t="s">
        <v>22</v>
      </c>
      <c r="E471" s="140" t="s">
        <v>685</v>
      </c>
      <c r="F471" s="140" t="s">
        <v>45</v>
      </c>
      <c r="G471" s="140" t="s">
        <v>685</v>
      </c>
    </row>
    <row r="472" spans="1:7" ht="16.5" customHeight="1">
      <c r="A472" s="137"/>
      <c r="B472" s="137"/>
      <c r="C472" s="138" t="s">
        <v>66</v>
      </c>
      <c r="D472" s="139" t="s">
        <v>24</v>
      </c>
      <c r="E472" s="140" t="s">
        <v>686</v>
      </c>
      <c r="F472" s="140" t="s">
        <v>45</v>
      </c>
      <c r="G472" s="140" t="s">
        <v>686</v>
      </c>
    </row>
    <row r="473" spans="1:7" ht="16.5" customHeight="1">
      <c r="A473" s="130" t="s">
        <v>687</v>
      </c>
      <c r="B473" s="130"/>
      <c r="C473" s="130"/>
      <c r="D473" s="131" t="s">
        <v>688</v>
      </c>
      <c r="E473" s="132" t="s">
        <v>689</v>
      </c>
      <c r="F473" s="132" t="s">
        <v>45</v>
      </c>
      <c r="G473" s="132" t="s">
        <v>689</v>
      </c>
    </row>
    <row r="474" spans="1:7" ht="16.5" customHeight="1">
      <c r="A474" s="133"/>
      <c r="B474" s="142" t="s">
        <v>690</v>
      </c>
      <c r="C474" s="134"/>
      <c r="D474" s="135" t="s">
        <v>691</v>
      </c>
      <c r="E474" s="136" t="s">
        <v>692</v>
      </c>
      <c r="F474" s="136" t="s">
        <v>45</v>
      </c>
      <c r="G474" s="136" t="s">
        <v>692</v>
      </c>
    </row>
    <row r="475" spans="1:7" ht="16.5" customHeight="1">
      <c r="A475" s="137"/>
      <c r="B475" s="137"/>
      <c r="C475" s="138" t="s">
        <v>60</v>
      </c>
      <c r="D475" s="139" t="s">
        <v>20</v>
      </c>
      <c r="E475" s="140" t="s">
        <v>415</v>
      </c>
      <c r="F475" s="140" t="s">
        <v>45</v>
      </c>
      <c r="G475" s="140" t="s">
        <v>415</v>
      </c>
    </row>
    <row r="476" spans="1:7" ht="16.5" customHeight="1">
      <c r="A476" s="137"/>
      <c r="B476" s="137"/>
      <c r="C476" s="138" t="s">
        <v>62</v>
      </c>
      <c r="D476" s="139" t="s">
        <v>21</v>
      </c>
      <c r="E476" s="140" t="s">
        <v>353</v>
      </c>
      <c r="F476" s="140" t="s">
        <v>45</v>
      </c>
      <c r="G476" s="140" t="s">
        <v>353</v>
      </c>
    </row>
    <row r="477" spans="1:7" ht="16.5" customHeight="1">
      <c r="A477" s="137"/>
      <c r="B477" s="137"/>
      <c r="C477" s="138" t="s">
        <v>75</v>
      </c>
      <c r="D477" s="139" t="s">
        <v>76</v>
      </c>
      <c r="E477" s="140" t="s">
        <v>92</v>
      </c>
      <c r="F477" s="140" t="s">
        <v>45</v>
      </c>
      <c r="G477" s="140" t="s">
        <v>92</v>
      </c>
    </row>
    <row r="478" spans="1:7" ht="16.5" customHeight="1">
      <c r="A478" s="137"/>
      <c r="B478" s="137"/>
      <c r="C478" s="138" t="s">
        <v>64</v>
      </c>
      <c r="D478" s="139" t="s">
        <v>22</v>
      </c>
      <c r="E478" s="140" t="s">
        <v>165</v>
      </c>
      <c r="F478" s="140" t="s">
        <v>905</v>
      </c>
      <c r="G478" s="140" t="s">
        <v>611</v>
      </c>
    </row>
    <row r="479" spans="1:7" ht="16.5" customHeight="1">
      <c r="A479" s="137"/>
      <c r="B479" s="137"/>
      <c r="C479" s="138" t="s">
        <v>207</v>
      </c>
      <c r="D479" s="139" t="s">
        <v>208</v>
      </c>
      <c r="E479" s="140" t="s">
        <v>550</v>
      </c>
      <c r="F479" s="140" t="s">
        <v>45</v>
      </c>
      <c r="G479" s="140" t="s">
        <v>550</v>
      </c>
    </row>
    <row r="480" spans="1:7" ht="16.5" customHeight="1">
      <c r="A480" s="137"/>
      <c r="B480" s="137"/>
      <c r="C480" s="138" t="s">
        <v>79</v>
      </c>
      <c r="D480" s="139" t="s">
        <v>23</v>
      </c>
      <c r="E480" s="140" t="s">
        <v>693</v>
      </c>
      <c r="F480" s="140" t="s">
        <v>45</v>
      </c>
      <c r="G480" s="140" t="s">
        <v>693</v>
      </c>
    </row>
    <row r="481" spans="1:7" ht="16.5" customHeight="1">
      <c r="A481" s="137"/>
      <c r="B481" s="137"/>
      <c r="C481" s="138" t="s">
        <v>66</v>
      </c>
      <c r="D481" s="139" t="s">
        <v>24</v>
      </c>
      <c r="E481" s="140" t="s">
        <v>694</v>
      </c>
      <c r="F481" s="140" t="s">
        <v>906</v>
      </c>
      <c r="G481" s="140" t="s">
        <v>907</v>
      </c>
    </row>
    <row r="482" spans="1:7" ht="16.5" customHeight="1">
      <c r="A482" s="137"/>
      <c r="B482" s="137"/>
      <c r="C482" s="138" t="s">
        <v>68</v>
      </c>
      <c r="D482" s="139" t="s">
        <v>69</v>
      </c>
      <c r="E482" s="140" t="s">
        <v>152</v>
      </c>
      <c r="F482" s="140" t="s">
        <v>45</v>
      </c>
      <c r="G482" s="140" t="s">
        <v>152</v>
      </c>
    </row>
    <row r="483" spans="1:7" ht="16.5" customHeight="1">
      <c r="A483" s="137"/>
      <c r="B483" s="137"/>
      <c r="C483" s="138" t="s">
        <v>153</v>
      </c>
      <c r="D483" s="139" t="s">
        <v>154</v>
      </c>
      <c r="E483" s="140" t="s">
        <v>695</v>
      </c>
      <c r="F483" s="140" t="s">
        <v>45</v>
      </c>
      <c r="G483" s="140" t="s">
        <v>695</v>
      </c>
    </row>
    <row r="484" spans="1:7" ht="16.5" customHeight="1">
      <c r="A484" s="133"/>
      <c r="B484" s="142" t="s">
        <v>696</v>
      </c>
      <c r="C484" s="134"/>
      <c r="D484" s="135" t="s">
        <v>28</v>
      </c>
      <c r="E484" s="136" t="s">
        <v>697</v>
      </c>
      <c r="F484" s="136" t="s">
        <v>45</v>
      </c>
      <c r="G484" s="136" t="s">
        <v>697</v>
      </c>
    </row>
    <row r="485" spans="1:7" ht="39" customHeight="1">
      <c r="A485" s="137"/>
      <c r="B485" s="137"/>
      <c r="C485" s="138" t="s">
        <v>450</v>
      </c>
      <c r="D485" s="139" t="s">
        <v>451</v>
      </c>
      <c r="E485" s="140" t="s">
        <v>698</v>
      </c>
      <c r="F485" s="140" t="s">
        <v>45</v>
      </c>
      <c r="G485" s="140" t="s">
        <v>698</v>
      </c>
    </row>
    <row r="486" spans="1:7" ht="16.5" customHeight="1">
      <c r="A486" s="137"/>
      <c r="B486" s="137"/>
      <c r="C486" s="138" t="s">
        <v>75</v>
      </c>
      <c r="D486" s="139" t="s">
        <v>76</v>
      </c>
      <c r="E486" s="140" t="s">
        <v>225</v>
      </c>
      <c r="F486" s="140" t="s">
        <v>45</v>
      </c>
      <c r="G486" s="140" t="s">
        <v>225</v>
      </c>
    </row>
    <row r="487" spans="1:7" ht="16.5" customHeight="1">
      <c r="A487" s="137"/>
      <c r="B487" s="137"/>
      <c r="C487" s="138" t="s">
        <v>64</v>
      </c>
      <c r="D487" s="139" t="s">
        <v>22</v>
      </c>
      <c r="E487" s="140" t="s">
        <v>699</v>
      </c>
      <c r="F487" s="140" t="s">
        <v>45</v>
      </c>
      <c r="G487" s="140" t="s">
        <v>699</v>
      </c>
    </row>
    <row r="488" spans="1:7" ht="16.5" customHeight="1">
      <c r="A488" s="137"/>
      <c r="B488" s="137"/>
      <c r="C488" s="138" t="s">
        <v>101</v>
      </c>
      <c r="D488" s="139" t="s">
        <v>102</v>
      </c>
      <c r="E488" s="140" t="s">
        <v>165</v>
      </c>
      <c r="F488" s="140" t="s">
        <v>45</v>
      </c>
      <c r="G488" s="140" t="s">
        <v>165</v>
      </c>
    </row>
    <row r="489" spans="1:7" ht="16.5" customHeight="1">
      <c r="A489" s="137"/>
      <c r="B489" s="137"/>
      <c r="C489" s="138" t="s">
        <v>66</v>
      </c>
      <c r="D489" s="139" t="s">
        <v>24</v>
      </c>
      <c r="E489" s="140" t="s">
        <v>700</v>
      </c>
      <c r="F489" s="140" t="s">
        <v>45</v>
      </c>
      <c r="G489" s="140" t="s">
        <v>700</v>
      </c>
    </row>
    <row r="490" spans="1:7" ht="16.5" customHeight="1">
      <c r="A490" s="137"/>
      <c r="B490" s="137"/>
      <c r="C490" s="138" t="s">
        <v>68</v>
      </c>
      <c r="D490" s="139" t="s">
        <v>69</v>
      </c>
      <c r="E490" s="140" t="s">
        <v>701</v>
      </c>
      <c r="F490" s="140" t="s">
        <v>45</v>
      </c>
      <c r="G490" s="140" t="s">
        <v>701</v>
      </c>
    </row>
    <row r="491" spans="1:7" ht="16.5" customHeight="1">
      <c r="A491" s="162" t="s">
        <v>702</v>
      </c>
      <c r="B491" s="162"/>
      <c r="C491" s="162"/>
      <c r="D491" s="162"/>
      <c r="E491" s="156" t="s">
        <v>703</v>
      </c>
      <c r="F491" s="156" t="s">
        <v>462</v>
      </c>
      <c r="G491" s="156" t="s">
        <v>704</v>
      </c>
    </row>
  </sheetData>
  <sheetProtection/>
  <mergeCells count="4">
    <mergeCell ref="A491:D491"/>
    <mergeCell ref="A1:G1"/>
    <mergeCell ref="A2:E2"/>
    <mergeCell ref="F2:G2"/>
  </mergeCells>
  <printOptions/>
  <pageMargins left="0.7480314960629921" right="0" top="0.5905511811023623" bottom="0.3937007874015748" header="0.31496062992125984" footer="0.11811023622047245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1" width="5.00390625" style="3" customWidth="1"/>
    <col min="2" max="2" width="8.00390625" style="3" customWidth="1"/>
    <col min="3" max="3" width="5.8515625" style="3" customWidth="1"/>
    <col min="4" max="4" width="35.57421875" style="3" customWidth="1"/>
    <col min="5" max="5" width="14.00390625" style="3" customWidth="1"/>
    <col min="6" max="6" width="12.8515625" style="3" customWidth="1"/>
    <col min="7" max="7" width="13.7109375" style="3" customWidth="1"/>
    <col min="8" max="9" width="13.00390625" style="3" customWidth="1"/>
    <col min="10" max="10" width="13.42187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2"/>
      <c r="F1" s="2"/>
      <c r="G1" s="2"/>
      <c r="H1" s="166" t="s">
        <v>908</v>
      </c>
      <c r="I1" s="166"/>
      <c r="J1" s="166"/>
    </row>
    <row r="2" spans="1:10" ht="12.75">
      <c r="A2" s="1"/>
      <c r="B2" s="1"/>
      <c r="C2" s="1"/>
      <c r="D2" s="1"/>
      <c r="E2" s="2"/>
      <c r="F2" s="2"/>
      <c r="G2" s="2"/>
      <c r="H2" s="166" t="s">
        <v>33</v>
      </c>
      <c r="I2" s="166"/>
      <c r="J2" s="166"/>
    </row>
    <row r="3" spans="1:10" ht="12.75">
      <c r="A3" s="1"/>
      <c r="B3" s="1"/>
      <c r="C3" s="1"/>
      <c r="D3" s="1"/>
      <c r="E3" s="4"/>
      <c r="F3" s="4"/>
      <c r="G3" s="4"/>
      <c r="H3" s="167" t="s">
        <v>34</v>
      </c>
      <c r="I3" s="167"/>
      <c r="J3" s="167"/>
    </row>
    <row r="4" spans="1:10" ht="12.75">
      <c r="A4" s="1"/>
      <c r="B4" s="1"/>
      <c r="C4" s="1"/>
      <c r="D4" s="1"/>
      <c r="E4" s="4"/>
      <c r="F4" s="4"/>
      <c r="G4" s="4"/>
      <c r="H4" s="5"/>
      <c r="I4" s="5"/>
      <c r="J4" s="5"/>
    </row>
    <row r="5" spans="1:10" ht="13.5">
      <c r="A5" s="168" t="s">
        <v>0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6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2.75">
      <c r="A7" s="171" t="s">
        <v>1</v>
      </c>
      <c r="B7" s="173" t="s">
        <v>2</v>
      </c>
      <c r="C7" s="173" t="s">
        <v>3</v>
      </c>
      <c r="D7" s="173" t="s">
        <v>4</v>
      </c>
      <c r="E7" s="175" t="s">
        <v>5</v>
      </c>
      <c r="F7" s="176"/>
      <c r="G7" s="176"/>
      <c r="H7" s="163" t="s">
        <v>6</v>
      </c>
      <c r="I7" s="164"/>
      <c r="J7" s="165"/>
    </row>
    <row r="8" spans="1:10" ht="35.25" customHeight="1">
      <c r="A8" s="172"/>
      <c r="B8" s="174"/>
      <c r="C8" s="174"/>
      <c r="D8" s="174"/>
      <c r="E8" s="6" t="s">
        <v>8</v>
      </c>
      <c r="F8" s="7" t="s">
        <v>7</v>
      </c>
      <c r="G8" s="8" t="s">
        <v>35</v>
      </c>
      <c r="H8" s="9" t="s">
        <v>8</v>
      </c>
      <c r="I8" s="7" t="s">
        <v>7</v>
      </c>
      <c r="J8" s="8" t="s">
        <v>35</v>
      </c>
    </row>
    <row r="9" spans="1:10" ht="15.75">
      <c r="A9" s="10">
        <v>852</v>
      </c>
      <c r="B9" s="11"/>
      <c r="C9" s="11"/>
      <c r="D9" s="12" t="s">
        <v>9</v>
      </c>
      <c r="E9" s="13">
        <f>E15+E18+E21+E24+E37+E10</f>
        <v>487200</v>
      </c>
      <c r="F9" s="13">
        <f>F15+F18+F21+F24+F37+F10</f>
        <v>199110.61</v>
      </c>
      <c r="G9" s="14">
        <f>G10+G15+G18+G21+G24+G37</f>
        <v>686310.61</v>
      </c>
      <c r="H9" s="13">
        <f>H15+H18+H21+H24+H37+H10</f>
        <v>487200</v>
      </c>
      <c r="I9" s="15">
        <f>I15+I18+I21+I24+I37+I10</f>
        <v>199110.61</v>
      </c>
      <c r="J9" s="14">
        <f>J15+J18+J21+J24+J37+J10</f>
        <v>686310.61</v>
      </c>
    </row>
    <row r="10" spans="1:10" ht="15.75">
      <c r="A10" s="107"/>
      <c r="B10" s="110">
        <v>85206</v>
      </c>
      <c r="C10" s="109"/>
      <c r="D10" s="111" t="s">
        <v>36</v>
      </c>
      <c r="E10" s="124">
        <f>E11</f>
        <v>0</v>
      </c>
      <c r="F10" s="124">
        <f>F11</f>
        <v>33780.61</v>
      </c>
      <c r="G10" s="125">
        <f>G11</f>
        <v>33780.61</v>
      </c>
      <c r="H10" s="126">
        <f>SUM(H12:H14)</f>
        <v>0</v>
      </c>
      <c r="I10" s="127">
        <f>SUM(I12:I14)</f>
        <v>33780.60999999999</v>
      </c>
      <c r="J10" s="128">
        <f>SUM(J12:J14)</f>
        <v>33780.60999999999</v>
      </c>
    </row>
    <row r="11" spans="1:10" ht="36">
      <c r="A11" s="107"/>
      <c r="B11" s="113"/>
      <c r="C11" s="26">
        <v>2030</v>
      </c>
      <c r="D11" s="27" t="s">
        <v>11</v>
      </c>
      <c r="E11" s="123">
        <v>0</v>
      </c>
      <c r="F11" s="117">
        <v>33780.61</v>
      </c>
      <c r="G11" s="118">
        <f>E11+F11</f>
        <v>33780.61</v>
      </c>
      <c r="H11" s="117"/>
      <c r="I11" s="119"/>
      <c r="J11" s="120"/>
    </row>
    <row r="12" spans="1:10" ht="15.75">
      <c r="A12" s="107"/>
      <c r="B12" s="114"/>
      <c r="C12" s="26">
        <v>4010</v>
      </c>
      <c r="D12" s="34" t="s">
        <v>18</v>
      </c>
      <c r="E12" s="115"/>
      <c r="F12" s="121"/>
      <c r="G12" s="122"/>
      <c r="H12" s="117">
        <v>0</v>
      </c>
      <c r="I12" s="119">
        <v>28228.14</v>
      </c>
      <c r="J12" s="120">
        <f>H12+I12</f>
        <v>28228.14</v>
      </c>
    </row>
    <row r="13" spans="1:10" ht="15.75">
      <c r="A13" s="107"/>
      <c r="B13" s="114"/>
      <c r="C13" s="64">
        <v>4110</v>
      </c>
      <c r="D13" s="34" t="s">
        <v>20</v>
      </c>
      <c r="E13" s="116"/>
      <c r="F13" s="121"/>
      <c r="G13" s="122"/>
      <c r="H13" s="117">
        <v>0</v>
      </c>
      <c r="I13" s="119">
        <v>4860.88</v>
      </c>
      <c r="J13" s="120">
        <f>H13+I13</f>
        <v>4860.88</v>
      </c>
    </row>
    <row r="14" spans="1:10" ht="15.75">
      <c r="A14" s="107"/>
      <c r="B14" s="108"/>
      <c r="C14" s="64">
        <v>4120</v>
      </c>
      <c r="D14" s="34" t="s">
        <v>21</v>
      </c>
      <c r="E14" s="112"/>
      <c r="F14" s="117"/>
      <c r="G14" s="118"/>
      <c r="H14" s="117">
        <v>0</v>
      </c>
      <c r="I14" s="119">
        <v>691.59</v>
      </c>
      <c r="J14" s="120">
        <f>H14+I14</f>
        <v>691.59</v>
      </c>
    </row>
    <row r="15" spans="1:10" ht="81" customHeight="1">
      <c r="A15" s="16"/>
      <c r="B15" s="17">
        <v>85213</v>
      </c>
      <c r="C15" s="18"/>
      <c r="D15" s="19" t="s">
        <v>10</v>
      </c>
      <c r="E15" s="20">
        <f>E16</f>
        <v>16963</v>
      </c>
      <c r="F15" s="21">
        <f>F16</f>
        <v>5069</v>
      </c>
      <c r="G15" s="22">
        <f>E15+F15</f>
        <v>22032</v>
      </c>
      <c r="H15" s="21">
        <f>H17</f>
        <v>16963</v>
      </c>
      <c r="I15" s="23">
        <f>I17</f>
        <v>5069</v>
      </c>
      <c r="J15" s="24">
        <f>H15+I15</f>
        <v>22032</v>
      </c>
    </row>
    <row r="16" spans="1:10" ht="38.25" customHeight="1">
      <c r="A16" s="16"/>
      <c r="B16" s="25"/>
      <c r="C16" s="26">
        <v>2030</v>
      </c>
      <c r="D16" s="27" t="s">
        <v>11</v>
      </c>
      <c r="E16" s="28">
        <v>16963</v>
      </c>
      <c r="F16" s="29">
        <v>5069</v>
      </c>
      <c r="G16" s="30">
        <f>E16+F16</f>
        <v>22032</v>
      </c>
      <c r="H16" s="29"/>
      <c r="I16" s="31"/>
      <c r="J16" s="32"/>
    </row>
    <row r="17" spans="1:10" ht="15.75">
      <c r="A17" s="16"/>
      <c r="B17" s="33"/>
      <c r="C17" s="26">
        <v>4130</v>
      </c>
      <c r="D17" s="34" t="s">
        <v>12</v>
      </c>
      <c r="E17" s="35"/>
      <c r="F17" s="36"/>
      <c r="G17" s="37"/>
      <c r="H17" s="29">
        <v>16963</v>
      </c>
      <c r="I17" s="106">
        <v>5069</v>
      </c>
      <c r="J17" s="32">
        <f>H17+I17</f>
        <v>22032</v>
      </c>
    </row>
    <row r="18" spans="1:10" ht="32.25" customHeight="1">
      <c r="A18" s="16"/>
      <c r="B18" s="17">
        <v>85214</v>
      </c>
      <c r="C18" s="18"/>
      <c r="D18" s="19" t="s">
        <v>13</v>
      </c>
      <c r="E18" s="20">
        <f>E19</f>
        <v>120100</v>
      </c>
      <c r="F18" s="21">
        <f>F19</f>
        <v>40000</v>
      </c>
      <c r="G18" s="22">
        <f>E18+F18</f>
        <v>160100</v>
      </c>
      <c r="H18" s="21">
        <f>H20</f>
        <v>120100</v>
      </c>
      <c r="I18" s="23">
        <f>I20</f>
        <v>40000</v>
      </c>
      <c r="J18" s="24">
        <f>H18+I18</f>
        <v>160100</v>
      </c>
    </row>
    <row r="19" spans="1:10" ht="39" customHeight="1">
      <c r="A19" s="16"/>
      <c r="B19" s="25"/>
      <c r="C19" s="26">
        <v>2030</v>
      </c>
      <c r="D19" s="27" t="s">
        <v>11</v>
      </c>
      <c r="E19" s="28">
        <v>120100</v>
      </c>
      <c r="F19" s="29">
        <v>40000</v>
      </c>
      <c r="G19" s="30">
        <f>E19+F19</f>
        <v>160100</v>
      </c>
      <c r="H19" s="29"/>
      <c r="I19" s="31"/>
      <c r="J19" s="32"/>
    </row>
    <row r="20" spans="1:10" ht="15.75">
      <c r="A20" s="16"/>
      <c r="B20" s="33"/>
      <c r="C20" s="26">
        <v>3110</v>
      </c>
      <c r="D20" s="34" t="s">
        <v>14</v>
      </c>
      <c r="E20" s="35"/>
      <c r="F20" s="36"/>
      <c r="G20" s="37"/>
      <c r="H20" s="29">
        <v>120100</v>
      </c>
      <c r="I20" s="31">
        <v>40000</v>
      </c>
      <c r="J20" s="32">
        <f>H20+I20</f>
        <v>160100</v>
      </c>
    </row>
    <row r="21" spans="1:10" ht="15.75">
      <c r="A21" s="16"/>
      <c r="B21" s="39">
        <v>85216</v>
      </c>
      <c r="C21" s="40"/>
      <c r="D21" s="41" t="s">
        <v>15</v>
      </c>
      <c r="E21" s="42">
        <f>SUM(E22:E22)</f>
        <v>179937</v>
      </c>
      <c r="F21" s="43">
        <f>F22</f>
        <v>42031</v>
      </c>
      <c r="G21" s="44">
        <f>E21+F21</f>
        <v>221968</v>
      </c>
      <c r="H21" s="45">
        <f>SUM(H23)</f>
        <v>179937</v>
      </c>
      <c r="I21" s="46">
        <f>I23</f>
        <v>42031</v>
      </c>
      <c r="J21" s="47">
        <f>H21+I21</f>
        <v>221968</v>
      </c>
    </row>
    <row r="22" spans="1:10" ht="41.25" customHeight="1">
      <c r="A22" s="16"/>
      <c r="B22" s="25"/>
      <c r="C22" s="26">
        <v>2030</v>
      </c>
      <c r="D22" s="27" t="s">
        <v>11</v>
      </c>
      <c r="E22" s="28">
        <v>179937</v>
      </c>
      <c r="F22" s="29">
        <v>42031</v>
      </c>
      <c r="G22" s="30">
        <f>E22+F22</f>
        <v>221968</v>
      </c>
      <c r="H22" s="36"/>
      <c r="I22" s="31"/>
      <c r="J22" s="48"/>
    </row>
    <row r="23" spans="1:10" ht="15.75">
      <c r="A23" s="16"/>
      <c r="B23" s="49"/>
      <c r="C23" s="26">
        <v>3110</v>
      </c>
      <c r="D23" s="27" t="s">
        <v>14</v>
      </c>
      <c r="E23" s="28"/>
      <c r="F23" s="29"/>
      <c r="G23" s="30"/>
      <c r="H23" s="29">
        <v>179937</v>
      </c>
      <c r="I23" s="31">
        <v>42031</v>
      </c>
      <c r="J23" s="32">
        <f>H23+I23</f>
        <v>221968</v>
      </c>
    </row>
    <row r="24" spans="1:10" ht="15.75">
      <c r="A24" s="16"/>
      <c r="B24" s="17">
        <v>85219</v>
      </c>
      <c r="C24" s="40"/>
      <c r="D24" s="41" t="s">
        <v>16</v>
      </c>
      <c r="E24" s="42">
        <f>E25</f>
        <v>107700</v>
      </c>
      <c r="F24" s="43"/>
      <c r="G24" s="44">
        <f>E24+F24</f>
        <v>107700</v>
      </c>
      <c r="H24" s="45">
        <f>SUM(H26:H36)</f>
        <v>107700</v>
      </c>
      <c r="I24" s="46"/>
      <c r="J24" s="47">
        <f>H24+I24</f>
        <v>107700</v>
      </c>
    </row>
    <row r="25" spans="1:10" ht="39" customHeight="1">
      <c r="A25" s="16"/>
      <c r="B25" s="25"/>
      <c r="C25" s="50">
        <v>2030</v>
      </c>
      <c r="D25" s="51" t="s">
        <v>11</v>
      </c>
      <c r="E25" s="52">
        <v>107700</v>
      </c>
      <c r="F25" s="53"/>
      <c r="G25" s="54">
        <f>E25+F25</f>
        <v>107700</v>
      </c>
      <c r="H25" s="55"/>
      <c r="I25" s="56"/>
      <c r="J25" s="57"/>
    </row>
    <row r="26" spans="1:10" ht="25.5">
      <c r="A26" s="16"/>
      <c r="B26" s="49"/>
      <c r="C26" s="26">
        <v>3020</v>
      </c>
      <c r="D26" s="58" t="s">
        <v>17</v>
      </c>
      <c r="E26" s="59"/>
      <c r="F26" s="60"/>
      <c r="G26" s="61"/>
      <c r="H26" s="29">
        <v>900</v>
      </c>
      <c r="I26" s="38"/>
      <c r="J26" s="32">
        <f>H26+I26</f>
        <v>900</v>
      </c>
    </row>
    <row r="27" spans="1:10" ht="15.75">
      <c r="A27" s="16"/>
      <c r="B27" s="49"/>
      <c r="C27" s="26">
        <v>4010</v>
      </c>
      <c r="D27" s="34" t="s">
        <v>18</v>
      </c>
      <c r="E27" s="59"/>
      <c r="F27" s="60"/>
      <c r="G27" s="61"/>
      <c r="H27" s="29">
        <v>60653</v>
      </c>
      <c r="I27" s="38"/>
      <c r="J27" s="32">
        <f aca="true" t="shared" si="0" ref="J27:J36">H27+I27</f>
        <v>60653</v>
      </c>
    </row>
    <row r="28" spans="1:10" ht="15.75">
      <c r="A28" s="62"/>
      <c r="B28" s="49"/>
      <c r="C28" s="26">
        <v>4040</v>
      </c>
      <c r="D28" s="34" t="s">
        <v>19</v>
      </c>
      <c r="E28" s="59"/>
      <c r="F28" s="60"/>
      <c r="G28" s="61"/>
      <c r="H28" s="29">
        <v>14719</v>
      </c>
      <c r="I28" s="63"/>
      <c r="J28" s="32">
        <f t="shared" si="0"/>
        <v>14719</v>
      </c>
    </row>
    <row r="29" spans="1:10" ht="15.75">
      <c r="A29" s="62"/>
      <c r="B29" s="49"/>
      <c r="C29" s="64">
        <v>4110</v>
      </c>
      <c r="D29" s="34" t="s">
        <v>20</v>
      </c>
      <c r="E29" s="59"/>
      <c r="F29" s="60"/>
      <c r="G29" s="61"/>
      <c r="H29" s="29">
        <v>12979</v>
      </c>
      <c r="I29" s="63"/>
      <c r="J29" s="32">
        <f t="shared" si="0"/>
        <v>12979</v>
      </c>
    </row>
    <row r="30" spans="1:10" ht="15.75">
      <c r="A30" s="16"/>
      <c r="B30" s="49"/>
      <c r="C30" s="64">
        <v>4120</v>
      </c>
      <c r="D30" s="34" t="s">
        <v>21</v>
      </c>
      <c r="E30" s="59"/>
      <c r="F30" s="60"/>
      <c r="G30" s="61"/>
      <c r="H30" s="29">
        <v>1847</v>
      </c>
      <c r="I30" s="38"/>
      <c r="J30" s="32">
        <f t="shared" si="0"/>
        <v>1847</v>
      </c>
    </row>
    <row r="31" spans="1:10" ht="15.75">
      <c r="A31" s="16"/>
      <c r="B31" s="49"/>
      <c r="C31" s="26">
        <v>4210</v>
      </c>
      <c r="D31" s="34" t="s">
        <v>22</v>
      </c>
      <c r="E31" s="59"/>
      <c r="F31" s="60"/>
      <c r="G31" s="61"/>
      <c r="H31" s="29">
        <v>400</v>
      </c>
      <c r="I31" s="63"/>
      <c r="J31" s="32">
        <f t="shared" si="0"/>
        <v>400</v>
      </c>
    </row>
    <row r="32" spans="1:10" ht="15.75">
      <c r="A32" s="16"/>
      <c r="B32" s="49"/>
      <c r="C32" s="26">
        <v>4260</v>
      </c>
      <c r="D32" s="34" t="s">
        <v>23</v>
      </c>
      <c r="E32" s="59"/>
      <c r="F32" s="60"/>
      <c r="G32" s="61"/>
      <c r="H32" s="29">
        <v>1000</v>
      </c>
      <c r="I32" s="63"/>
      <c r="J32" s="32">
        <f t="shared" si="0"/>
        <v>1000</v>
      </c>
    </row>
    <row r="33" spans="1:10" ht="15.75">
      <c r="A33" s="16"/>
      <c r="B33" s="49"/>
      <c r="C33" s="26">
        <v>4300</v>
      </c>
      <c r="D33" s="34" t="s">
        <v>24</v>
      </c>
      <c r="E33" s="59"/>
      <c r="F33" s="60"/>
      <c r="G33" s="61"/>
      <c r="H33" s="29">
        <v>800</v>
      </c>
      <c r="I33" s="63"/>
      <c r="J33" s="32">
        <f t="shared" si="0"/>
        <v>800</v>
      </c>
    </row>
    <row r="34" spans="1:10" ht="27" customHeight="1">
      <c r="A34" s="16"/>
      <c r="B34" s="49"/>
      <c r="C34" s="26">
        <v>4400</v>
      </c>
      <c r="D34" s="34" t="s">
        <v>25</v>
      </c>
      <c r="E34" s="59"/>
      <c r="F34" s="60"/>
      <c r="G34" s="61"/>
      <c r="H34" s="29">
        <v>3542</v>
      </c>
      <c r="I34" s="63"/>
      <c r="J34" s="32">
        <f t="shared" si="0"/>
        <v>3542</v>
      </c>
    </row>
    <row r="35" spans="1:10" ht="30.75" customHeight="1">
      <c r="A35" s="16"/>
      <c r="B35" s="49"/>
      <c r="C35" s="26">
        <v>4440</v>
      </c>
      <c r="D35" s="34" t="s">
        <v>26</v>
      </c>
      <c r="E35" s="59"/>
      <c r="F35" s="60"/>
      <c r="G35" s="61"/>
      <c r="H35" s="29">
        <v>10360</v>
      </c>
      <c r="I35" s="63"/>
      <c r="J35" s="32">
        <f t="shared" si="0"/>
        <v>10360</v>
      </c>
    </row>
    <row r="36" spans="1:10" ht="30.75" customHeight="1">
      <c r="A36" s="16"/>
      <c r="B36" s="49"/>
      <c r="C36" s="65">
        <v>4700</v>
      </c>
      <c r="D36" s="66" t="s">
        <v>27</v>
      </c>
      <c r="E36" s="67"/>
      <c r="F36" s="60"/>
      <c r="G36" s="61"/>
      <c r="H36" s="68">
        <v>500</v>
      </c>
      <c r="I36" s="69"/>
      <c r="J36" s="70">
        <f t="shared" si="0"/>
        <v>500</v>
      </c>
    </row>
    <row r="37" spans="1:10" ht="15.75">
      <c r="A37" s="16"/>
      <c r="B37" s="71">
        <v>85295</v>
      </c>
      <c r="C37" s="71"/>
      <c r="D37" s="72" t="s">
        <v>28</v>
      </c>
      <c r="E37" s="73">
        <f>E38</f>
        <v>62500</v>
      </c>
      <c r="F37" s="73">
        <f>F38</f>
        <v>78230</v>
      </c>
      <c r="G37" s="74">
        <f>G38</f>
        <v>140730</v>
      </c>
      <c r="H37" s="75">
        <f>H39</f>
        <v>62500</v>
      </c>
      <c r="I37" s="73">
        <f>I39</f>
        <v>78230</v>
      </c>
      <c r="J37" s="74">
        <f>J39</f>
        <v>140730</v>
      </c>
    </row>
    <row r="38" spans="1:10" ht="40.5" customHeight="1">
      <c r="A38" s="16"/>
      <c r="B38" s="49"/>
      <c r="C38" s="50">
        <v>2030</v>
      </c>
      <c r="D38" s="76" t="s">
        <v>11</v>
      </c>
      <c r="E38" s="56">
        <v>62500</v>
      </c>
      <c r="F38" s="56">
        <v>78230</v>
      </c>
      <c r="G38" s="54">
        <f>E38+F38</f>
        <v>140730</v>
      </c>
      <c r="H38" s="68"/>
      <c r="I38" s="59"/>
      <c r="J38" s="70"/>
    </row>
    <row r="39" spans="1:10" ht="15.75">
      <c r="A39" s="16"/>
      <c r="B39" s="49"/>
      <c r="C39" s="65">
        <v>3110</v>
      </c>
      <c r="D39" s="77" t="s">
        <v>14</v>
      </c>
      <c r="E39" s="67"/>
      <c r="F39" s="60"/>
      <c r="G39" s="61"/>
      <c r="H39" s="78">
        <v>62500</v>
      </c>
      <c r="I39" s="79">
        <v>78230</v>
      </c>
      <c r="J39" s="80">
        <f>H39+I39</f>
        <v>140730</v>
      </c>
    </row>
    <row r="40" spans="1:10" ht="12.75">
      <c r="A40" s="81">
        <v>854</v>
      </c>
      <c r="B40" s="82"/>
      <c r="C40" s="83"/>
      <c r="D40" s="84" t="s">
        <v>29</v>
      </c>
      <c r="E40" s="85">
        <f aca="true" t="shared" si="1" ref="E40:J40">E41</f>
        <v>231519</v>
      </c>
      <c r="F40" s="86">
        <f t="shared" si="1"/>
        <v>0</v>
      </c>
      <c r="G40" s="87">
        <f t="shared" si="1"/>
        <v>231519</v>
      </c>
      <c r="H40" s="85">
        <f t="shared" si="1"/>
        <v>231519</v>
      </c>
      <c r="I40" s="88">
        <f t="shared" si="1"/>
        <v>0</v>
      </c>
      <c r="J40" s="87">
        <f t="shared" si="1"/>
        <v>231519</v>
      </c>
    </row>
    <row r="41" spans="1:10" ht="15.75">
      <c r="A41" s="16"/>
      <c r="B41" s="71">
        <v>85415</v>
      </c>
      <c r="C41" s="71"/>
      <c r="D41" s="72" t="s">
        <v>30</v>
      </c>
      <c r="E41" s="73">
        <f>E42</f>
        <v>231519</v>
      </c>
      <c r="F41" s="73">
        <f>F42</f>
        <v>0</v>
      </c>
      <c r="G41" s="74">
        <f>G42</f>
        <v>231519</v>
      </c>
      <c r="H41" s="75">
        <f>H43</f>
        <v>231519</v>
      </c>
      <c r="I41" s="73">
        <f>I43</f>
        <v>0</v>
      </c>
      <c r="J41" s="74">
        <f>J43</f>
        <v>231519</v>
      </c>
    </row>
    <row r="42" spans="1:10" ht="40.5" customHeight="1">
      <c r="A42" s="16"/>
      <c r="B42" s="49"/>
      <c r="C42" s="50">
        <v>2030</v>
      </c>
      <c r="D42" s="76" t="s">
        <v>11</v>
      </c>
      <c r="E42" s="89">
        <v>231519</v>
      </c>
      <c r="F42" s="89"/>
      <c r="G42" s="90">
        <f>E42+F42</f>
        <v>231519</v>
      </c>
      <c r="H42" s="91"/>
      <c r="I42" s="92"/>
      <c r="J42" s="93"/>
    </row>
    <row r="43" spans="1:10" ht="16.5" thickBot="1">
      <c r="A43" s="16"/>
      <c r="B43" s="49"/>
      <c r="C43" s="26">
        <v>3240</v>
      </c>
      <c r="D43" s="27" t="s">
        <v>31</v>
      </c>
      <c r="E43" s="94"/>
      <c r="F43" s="91"/>
      <c r="G43" s="95"/>
      <c r="H43" s="96">
        <v>231519</v>
      </c>
      <c r="I43" s="97"/>
      <c r="J43" s="98">
        <f>H43+I43</f>
        <v>231519</v>
      </c>
    </row>
    <row r="44" spans="1:10" ht="15.75" thickBot="1">
      <c r="A44" s="99"/>
      <c r="B44" s="100"/>
      <c r="C44" s="100"/>
      <c r="D44" s="101" t="s">
        <v>32</v>
      </c>
      <c r="E44" s="102">
        <f aca="true" t="shared" si="2" ref="E44:J44">E9+E40</f>
        <v>718719</v>
      </c>
      <c r="F44" s="102">
        <f t="shared" si="2"/>
        <v>199110.61</v>
      </c>
      <c r="G44" s="103">
        <f t="shared" si="2"/>
        <v>917829.61</v>
      </c>
      <c r="H44" s="104">
        <f t="shared" si="2"/>
        <v>718719</v>
      </c>
      <c r="I44" s="102">
        <f t="shared" si="2"/>
        <v>199110.61</v>
      </c>
      <c r="J44" s="105">
        <f t="shared" si="2"/>
        <v>917829.61</v>
      </c>
    </row>
  </sheetData>
  <sheetProtection/>
  <mergeCells count="11">
    <mergeCell ref="H7:J7"/>
    <mergeCell ref="H1:J1"/>
    <mergeCell ref="H2:J2"/>
    <mergeCell ref="H3:J3"/>
    <mergeCell ref="A5:J5"/>
    <mergeCell ref="A6:J6"/>
    <mergeCell ref="A7:A8"/>
    <mergeCell ref="B7:B8"/>
    <mergeCell ref="C7:C8"/>
    <mergeCell ref="D7:D8"/>
    <mergeCell ref="E7:G7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Rogoźno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HP-PROTON</cp:lastModifiedBy>
  <cp:lastPrinted>2013-07-31T05:34:58Z</cp:lastPrinted>
  <dcterms:created xsi:type="dcterms:W3CDTF">2013-07-29T09:20:21Z</dcterms:created>
  <dcterms:modified xsi:type="dcterms:W3CDTF">2013-08-01T11:11:07Z</dcterms:modified>
  <cp:category/>
  <cp:version/>
  <cp:contentType/>
  <cp:contentStatus/>
</cp:coreProperties>
</file>