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9020" windowHeight="8070"/>
  </bookViews>
  <sheets>
    <sheet name="Zał. Nr 3 do WPF" sheetId="1" r:id="rId1"/>
  </sheets>
  <definedNames>
    <definedName name="_xlnm.Print_Titles" localSheetId="0">'Zał. Nr 3 do WPF'!$8:$10</definedName>
  </definedNames>
  <calcPr calcId="145621"/>
</workbook>
</file>

<file path=xl/calcChain.xml><?xml version="1.0" encoding="utf-8"?>
<calcChain xmlns="http://schemas.openxmlformats.org/spreadsheetml/2006/main">
  <c r="K16" i="1" l="1"/>
  <c r="K14" i="1" s="1"/>
  <c r="J16" i="1"/>
  <c r="J14" i="1" s="1"/>
  <c r="I16" i="1"/>
  <c r="H16" i="1"/>
  <c r="H14" i="1" s="1"/>
  <c r="G16" i="1"/>
  <c r="G14" i="1" s="1"/>
  <c r="F16" i="1"/>
  <c r="F13" i="1" s="1"/>
  <c r="I14" i="1"/>
  <c r="J13" i="1"/>
  <c r="I13" i="1"/>
  <c r="K12" i="1"/>
  <c r="J12" i="1"/>
  <c r="J11" i="1" s="1"/>
  <c r="I12" i="1"/>
  <c r="I11" i="1" s="1"/>
  <c r="H12" i="1"/>
  <c r="G12" i="1"/>
  <c r="F12" i="1"/>
  <c r="K13" i="1" l="1"/>
  <c r="K11" i="1" s="1"/>
  <c r="F14" i="1"/>
  <c r="H13" i="1"/>
  <c r="H11" i="1" s="1"/>
  <c r="G13" i="1"/>
  <c r="G11" i="1" s="1"/>
  <c r="F11" i="1"/>
</calcChain>
</file>

<file path=xl/sharedStrings.xml><?xml version="1.0" encoding="utf-8"?>
<sst xmlns="http://schemas.openxmlformats.org/spreadsheetml/2006/main" count="50" uniqueCount="46">
  <si>
    <t>Rady Miejskiej w Rogoźnie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</si>
  <si>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</si>
  <si>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</si>
  <si>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</si>
  <si>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</si>
  <si>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</si>
  <si>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</si>
  <si>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</si>
  <si>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</si>
  <si>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</si>
  <si>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</si>
  <si>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</si>
  <si>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</si>
  <si>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</si>
  <si>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</si>
  <si>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</si>
  <si>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</si>
  <si>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</si>
  <si>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</si>
  <si>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</si>
  <si>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</si>
  <si>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</si>
  <si>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</si>
  <si>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</si>
  <si>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</si>
  <si>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</si>
  <si>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r>
      <t xml:space="preserve">Wydatki na programy, projekty lub zadania związane z programami realizowanymi z udziałem środków, o których mowa w art. 5 ust. 1 pkt 2 i 3 ustawy z dnia 27 sierpnia 2009. r. o finansach publicznych (Dz. U. Nr 157, poz. 1240,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</si>
  <si>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</t>
  </si>
  <si>
    <t>1.1.2.</t>
  </si>
  <si>
    <t>1.1.2.1</t>
  </si>
  <si>
    <t>Urząd Miejski w Rogoźnie</t>
  </si>
  <si>
    <t>1.1.2.2</t>
  </si>
  <si>
    <t>"Budowa targowiska miejskiego w Rogoźnie".</t>
  </si>
  <si>
    <r>
      <rPr>
        <b/>
        <sz val="8"/>
        <rFont val="Arial"/>
        <family val="2"/>
        <charset val="238"/>
      </rPr>
      <t xml:space="preserve">Program: </t>
    </r>
    <r>
      <rPr>
        <sz val="8"/>
        <rFont val="Arial"/>
        <family val="2"/>
        <charset val="238"/>
      </rPr>
      <t xml:space="preserve">Mój Rynek.
</t>
    </r>
    <r>
      <rPr>
        <b/>
        <sz val="8"/>
        <rFont val="Arial"/>
        <family val="2"/>
        <charset val="238"/>
      </rPr>
      <t>Cel:</t>
    </r>
    <r>
      <rPr>
        <sz val="8"/>
        <rFont val="Arial"/>
        <family val="2"/>
        <charset val="238"/>
      </rPr>
      <t xml:space="preserve"> Tworzenie nowoczesnej bazy miejsc handlowych, gdzie sprzedaż będzie się odbywała w godnych warunkach z zachowaniem standardów sanitarnychi weterynaryjnych(Dz. 900, rozdz. 90095)</t>
    </r>
  </si>
  <si>
    <t>1.1.2.3</t>
  </si>
  <si>
    <t>"Budowa promenady nad jeziorem Rogozińskim".</t>
  </si>
  <si>
    <t>"Modernizacja świetlic wiejskich w m. Karolewo, Garbatka, Jaracz, Laskowo, Owieczki, Studzieniec".</t>
  </si>
  <si>
    <r>
      <rPr>
        <b/>
        <sz val="8"/>
        <rFont val="Arial"/>
        <family val="2"/>
        <charset val="238"/>
      </rPr>
      <t xml:space="preserve">Program: </t>
    </r>
    <r>
      <rPr>
        <sz val="8"/>
        <rFont val="Arial"/>
        <family val="2"/>
        <charset val="238"/>
      </rPr>
      <t xml:space="preserve">Odnowa i rozwój wsi
</t>
    </r>
    <r>
      <rPr>
        <b/>
        <sz val="8"/>
        <rFont val="Arial"/>
        <family val="2"/>
        <charset val="238"/>
      </rPr>
      <t>Cel:</t>
    </r>
    <r>
      <rPr>
        <sz val="8"/>
        <rFont val="Arial"/>
        <family val="2"/>
        <charset val="238"/>
      </rPr>
      <t xml:space="preserve"> Poprawa jakości życia na obszarach wijskich poprzez zaspokojenie potrzeb społecznych i kulturalnych mieszkańców wsi oraz promowanie obszarów wiejskich. (Dz. 921, rozdz. 92109)</t>
    </r>
  </si>
  <si>
    <t>1.2.</t>
  </si>
  <si>
    <r>
      <t>Wydatki na programy, projekty lub zadania związane z umowami partnerstwa publiczno- prywatnego, z</t>
    </r>
    <r>
      <rPr>
        <i/>
        <sz val="8"/>
        <rFont val="Times New Roman"/>
        <family val="1"/>
        <charset val="238"/>
      </rPr>
      <t xml:space="preserve"> </t>
    </r>
    <r>
      <rPr>
        <sz val="8"/>
        <rFont val="Times New Roman"/>
        <family val="1"/>
        <charset val="238"/>
      </rPr>
      <t>tego:</t>
    </r>
  </si>
  <si>
    <t>1.3.</t>
  </si>
  <si>
    <t>Wydatki na programy, projekty lub zadania pozostałe (inne niż wymienione w pkt 1.1 i 1.2), z tego:</t>
  </si>
  <si>
    <t>Wykaz przedsiewzięć do Wieloletniej Prognozy Finansowej na lata 2014-2025</t>
  </si>
  <si>
    <r>
      <rPr>
        <b/>
        <sz val="8"/>
        <rFont val="Arial"/>
        <family val="2"/>
        <charset val="238"/>
      </rPr>
      <t xml:space="preserve">Program: </t>
    </r>
    <r>
      <rPr>
        <sz val="8"/>
        <rFont val="Arial"/>
        <family val="2"/>
        <charset val="238"/>
      </rPr>
      <t xml:space="preserve">Zmieniamy wygląd wokół naszego jeziora
</t>
    </r>
    <r>
      <rPr>
        <b/>
        <sz val="8"/>
        <rFont val="Arial"/>
        <family val="2"/>
        <charset val="238"/>
      </rPr>
      <t>Cel:</t>
    </r>
    <r>
      <rPr>
        <sz val="8"/>
        <rFont val="Arial"/>
        <family val="2"/>
        <charset val="238"/>
      </rPr>
      <t xml:space="preserve"> Zwiększenie atrakcyjności naszego regionu poprzez stworzenie dodatkowych miejsc do różnych form wypoczynku dla każdego (Dz. 630, rozdz. 63095)</t>
    </r>
  </si>
  <si>
    <t>Załącznik Nr 2 do  Uchwały Nr XL/286/2013</t>
  </si>
  <si>
    <t>z dnia 18 grudnia 2013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</si>
</sst>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19"/>
      <name val="Times New Roman"/>
      <family val="1"/>
      <charset val="238"/>
    </font>
    <font>
      <b/>
      <sz val="6"/>
      <name val="Times New Roman"/>
      <family val="1"/>
      <charset val="238"/>
    </font>
    <font>
      <b/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50">
    <xf numFmtId="0" fontId="0" fillId="0" borderId="0" xfId="0" applyAlignment="1"/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0" fontId="1" fillId="0" borderId="6" xfId="0" applyNumberFormat="1" applyFont="1" applyFill="1" applyBorder="1" applyAlignment="1" applyProtection="1">
      <alignment horizontal="left" vertical="top"/>
    </xf>
    <xf numFmtId="4" fontId="11" fillId="0" borderId="6" xfId="0" applyNumberFormat="1" applyFont="1" applyFill="1" applyBorder="1" applyAlignment="1" applyProtection="1">
      <alignment horizontal="right" vertical="top"/>
    </xf>
    <xf numFmtId="4" fontId="12" fillId="0" borderId="6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horizontal="left" vertical="top" wrapText="1"/>
    </xf>
    <xf numFmtId="0" fontId="12" fillId="0" borderId="6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/>
    </xf>
    <xf numFmtId="0" fontId="16" fillId="0" borderId="0" xfId="0" applyNumberFormat="1" applyFont="1" applyFill="1" applyBorder="1" applyAlignment="1" applyProtection="1">
      <alignment vertical="top"/>
    </xf>
    <xf numFmtId="0" fontId="17" fillId="0" borderId="0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6" fillId="0" borderId="2" xfId="0" applyNumberFormat="1" applyFont="1" applyFill="1" applyBorder="1" applyAlignment="1" applyProtection="1">
      <alignment horizontal="left" vertical="top"/>
    </xf>
    <xf numFmtId="0" fontId="6" fillId="0" borderId="4" xfId="0" applyNumberFormat="1" applyFont="1" applyFill="1" applyBorder="1" applyAlignment="1" applyProtection="1">
      <alignment horizontal="left" vertical="top"/>
    </xf>
    <xf numFmtId="0" fontId="6" fillId="0" borderId="3" xfId="0" applyNumberFormat="1" applyFont="1" applyFill="1" applyBorder="1" applyAlignment="1" applyProtection="1">
      <alignment horizontal="left" vertical="top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6" fillId="0" borderId="2" xfId="0" applyNumberFormat="1" applyFont="1" applyFill="1" applyBorder="1" applyAlignment="1" applyProtection="1">
      <alignment horizontal="left" vertical="top" wrapText="1"/>
    </xf>
    <xf numFmtId="0" fontId="6" fillId="0" borderId="4" xfId="0" applyNumberFormat="1" applyFont="1" applyFill="1" applyBorder="1" applyAlignment="1" applyProtection="1">
      <alignment horizontal="left" vertical="top" wrapText="1"/>
    </xf>
    <xf numFmtId="0" fontId="6" fillId="0" borderId="3" xfId="0" applyNumberFormat="1" applyFont="1" applyFill="1" applyBorder="1" applyAlignment="1" applyProtection="1">
      <alignment horizontal="left" vertical="top" wrapText="1"/>
    </xf>
    <xf numFmtId="0" fontId="13" fillId="0" borderId="2" xfId="0" applyNumberFormat="1" applyFont="1" applyFill="1" applyBorder="1" applyAlignment="1" applyProtection="1">
      <alignment horizontal="left" vertical="top" wrapText="1"/>
    </xf>
    <xf numFmtId="0" fontId="13" fillId="0" borderId="4" xfId="0" applyNumberFormat="1" applyFont="1" applyFill="1" applyBorder="1" applyAlignment="1" applyProtection="1">
      <alignment horizontal="left" vertical="top" wrapText="1"/>
    </xf>
    <xf numFmtId="0" fontId="13" fillId="0" borderId="3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0" fontId="6" fillId="0" borderId="1" xfId="0" applyNumberFormat="1" applyFont="1" applyFill="1" applyBorder="1" applyAlignment="1" applyProtection="1">
      <alignment horizontal="center" vertical="top"/>
    </xf>
    <xf numFmtId="0" fontId="6" fillId="0" borderId="5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left" vertical="center"/>
    </xf>
    <xf numFmtId="0" fontId="12" fillId="0" borderId="5" xfId="0" applyNumberFormat="1" applyFont="1" applyFill="1" applyBorder="1" applyAlignment="1" applyProtection="1">
      <alignment horizontal="left" vertical="center"/>
    </xf>
    <xf numFmtId="4" fontId="12" fillId="0" borderId="1" xfId="0" applyNumberFormat="1" applyFont="1" applyFill="1" applyBorder="1" applyAlignment="1" applyProtection="1">
      <alignment horizontal="right" vertical="center"/>
    </xf>
    <xf numFmtId="4" fontId="12" fillId="0" borderId="5" xfId="0" applyNumberFormat="1" applyFont="1" applyFill="1" applyBorder="1" applyAlignment="1" applyProtection="1">
      <alignment horizontal="right" vertical="center"/>
    </xf>
    <xf numFmtId="0" fontId="14" fillId="0" borderId="1" xfId="0" applyNumberFormat="1" applyFont="1" applyFill="1" applyBorder="1" applyAlignment="1" applyProtection="1">
      <alignment horizontal="center" vertical="top"/>
    </xf>
    <xf numFmtId="0" fontId="14" fillId="0" borderId="2" xfId="0" applyNumberFormat="1" applyFont="1" applyFill="1" applyBorder="1" applyAlignment="1" applyProtection="1">
      <alignment horizontal="left" vertical="top" wrapText="1"/>
    </xf>
    <xf numFmtId="0" fontId="8" fillId="0" borderId="0" xfId="0" applyNumberFormat="1" applyFont="1" applyFill="1" applyBorder="1" applyAlignment="1" applyProtection="1">
      <alignment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7"/>
  <sheetViews>
    <sheetView tabSelected="1" zoomScaleNormal="100" workbookViewId="0">
      <selection activeCell="A5" sqref="A5"/>
    </sheetView>
  </sheetViews>
  <sheetFormatPr defaultRowHeight="12.75" x14ac:dyDescent="0.2"/>
  <cols>
    <col min="1" max="1" width="5.85546875" style="1" customWidth="1"/>
    <col min="2" max="2" width="34.5703125" style="1" customWidth="1"/>
    <col min="3" max="3" width="16.5703125" style="1" customWidth="1"/>
    <col min="4" max="5" width="4.5703125" style="1" customWidth="1"/>
    <col min="6" max="6" width="11" style="1" customWidth="1"/>
    <col min="7" max="7" width="10.85546875" style="1" bestFit="1" customWidth="1"/>
    <col min="8" max="8" width="10.5703125" style="1" customWidth="1"/>
    <col min="9" max="10" width="7.140625" style="1" customWidth="1"/>
    <col min="11" max="11" width="10.85546875" style="1" customWidth="1"/>
    <col min="12" max="16384" width="9.140625" style="1"/>
  </cols>
  <sheetData>
    <row r="2" spans="1:11" x14ac:dyDescent="0.2">
      <c r="A2" s="49" t="s">
        <v>44</v>
      </c>
      <c r="B2" s="4"/>
    </row>
    <row r="3" spans="1:11" x14ac:dyDescent="0.2">
      <c r="A3" s="2" t="s">
        <v>0</v>
      </c>
      <c r="B3" s="2"/>
    </row>
    <row r="4" spans="1:11" x14ac:dyDescent="0.2">
      <c r="A4" s="2" t="s">
        <v>45</v>
      </c>
      <c r="B4" s="2"/>
    </row>
    <row r="5" spans="1:11" x14ac:dyDescent="0.2">
      <c r="A5" s="2"/>
      <c r="B5" s="2"/>
    </row>
    <row r="6" spans="1:11" ht="15.75" x14ac:dyDescent="0.2">
      <c r="A6" s="18" t="s">
        <v>42</v>
      </c>
      <c r="B6" s="3"/>
      <c r="C6" s="3"/>
      <c r="D6" s="3"/>
      <c r="E6" s="3"/>
      <c r="F6" s="3"/>
    </row>
    <row r="7" spans="1:11" x14ac:dyDescent="0.2">
      <c r="A7" s="4"/>
    </row>
    <row r="8" spans="1:11" ht="12.75" customHeight="1" x14ac:dyDescent="0.2">
      <c r="A8" s="19" t="s">
        <v>1</v>
      </c>
      <c r="B8" s="19" t="s">
        <v>2</v>
      </c>
      <c r="C8" s="21" t="s">
        <v>3</v>
      </c>
      <c r="D8" s="23" t="s">
        <v>4</v>
      </c>
      <c r="E8" s="24"/>
      <c r="F8" s="21" t="s">
        <v>5</v>
      </c>
      <c r="G8" s="36" t="s">
        <v>6</v>
      </c>
      <c r="H8" s="37"/>
      <c r="I8" s="37"/>
      <c r="J8" s="38"/>
      <c r="K8" s="28" t="s">
        <v>7</v>
      </c>
    </row>
    <row r="9" spans="1:11" ht="21.75" customHeight="1" x14ac:dyDescent="0.2">
      <c r="A9" s="20"/>
      <c r="B9" s="20"/>
      <c r="C9" s="22"/>
      <c r="D9" s="5" t="s">
        <v>8</v>
      </c>
      <c r="E9" s="5" t="s">
        <v>9</v>
      </c>
      <c r="F9" s="22"/>
      <c r="G9" s="6">
        <v>2014</v>
      </c>
      <c r="H9" s="5">
        <v>2015</v>
      </c>
      <c r="I9" s="5">
        <v>2016</v>
      </c>
      <c r="J9" s="5">
        <v>2017</v>
      </c>
      <c r="K9" s="29"/>
    </row>
    <row r="10" spans="1:11" x14ac:dyDescent="0.2">
      <c r="A10" s="7" t="s">
        <v>10</v>
      </c>
      <c r="B10" s="7" t="s">
        <v>11</v>
      </c>
      <c r="C10" s="7" t="s">
        <v>12</v>
      </c>
      <c r="D10" s="7" t="s">
        <v>13</v>
      </c>
      <c r="E10" s="7" t="s">
        <v>14</v>
      </c>
      <c r="F10" s="7" t="s">
        <v>15</v>
      </c>
      <c r="G10" s="8" t="s">
        <v>16</v>
      </c>
      <c r="H10" s="9" t="s">
        <v>17</v>
      </c>
      <c r="I10" s="9" t="s">
        <v>18</v>
      </c>
      <c r="J10" s="9" t="s">
        <v>19</v>
      </c>
      <c r="K10" s="9">
        <v>11</v>
      </c>
    </row>
    <row r="11" spans="1:11" x14ac:dyDescent="0.2">
      <c r="A11" s="10"/>
      <c r="B11" s="30" t="s">
        <v>20</v>
      </c>
      <c r="C11" s="31"/>
      <c r="D11" s="31"/>
      <c r="E11" s="32"/>
      <c r="F11" s="11">
        <f>F12+F13</f>
        <v>5120064</v>
      </c>
      <c r="G11" s="11">
        <f t="shared" ref="G11:K11" si="0">G12+G13</f>
        <v>4987469</v>
      </c>
      <c r="H11" s="11">
        <f t="shared" si="0"/>
        <v>0</v>
      </c>
      <c r="I11" s="11">
        <f t="shared" si="0"/>
        <v>0</v>
      </c>
      <c r="J11" s="11">
        <f t="shared" si="0"/>
        <v>0</v>
      </c>
      <c r="K11" s="11">
        <f t="shared" si="0"/>
        <v>2709511.44</v>
      </c>
    </row>
    <row r="12" spans="1:11" x14ac:dyDescent="0.2">
      <c r="A12" s="6" t="s">
        <v>21</v>
      </c>
      <c r="B12" s="25" t="s">
        <v>22</v>
      </c>
      <c r="C12" s="26"/>
      <c r="D12" s="26"/>
      <c r="E12" s="27"/>
      <c r="F12" s="12">
        <f>F15</f>
        <v>0</v>
      </c>
      <c r="G12" s="12">
        <f t="shared" ref="G12:K13" si="1">G15</f>
        <v>0</v>
      </c>
      <c r="H12" s="12">
        <f t="shared" si="1"/>
        <v>0</v>
      </c>
      <c r="I12" s="12">
        <f t="shared" si="1"/>
        <v>0</v>
      </c>
      <c r="J12" s="12">
        <f t="shared" si="1"/>
        <v>0</v>
      </c>
      <c r="K12" s="12">
        <f t="shared" si="1"/>
        <v>0</v>
      </c>
    </row>
    <row r="13" spans="1:11" x14ac:dyDescent="0.2">
      <c r="A13" s="6" t="s">
        <v>23</v>
      </c>
      <c r="B13" s="25" t="s">
        <v>24</v>
      </c>
      <c r="C13" s="26"/>
      <c r="D13" s="26"/>
      <c r="E13" s="27"/>
      <c r="F13" s="12">
        <f>F16</f>
        <v>5120064</v>
      </c>
      <c r="G13" s="12">
        <f t="shared" si="1"/>
        <v>4987469</v>
      </c>
      <c r="H13" s="12">
        <f t="shared" si="1"/>
        <v>0</v>
      </c>
      <c r="I13" s="12">
        <f t="shared" si="1"/>
        <v>0</v>
      </c>
      <c r="J13" s="12">
        <f t="shared" si="1"/>
        <v>0</v>
      </c>
      <c r="K13" s="12">
        <f t="shared" si="1"/>
        <v>2709511.44</v>
      </c>
    </row>
    <row r="14" spans="1:11" ht="51.75" customHeight="1" x14ac:dyDescent="0.2">
      <c r="A14" s="6" t="s">
        <v>25</v>
      </c>
      <c r="B14" s="33" t="s">
        <v>26</v>
      </c>
      <c r="C14" s="34"/>
      <c r="D14" s="34"/>
      <c r="E14" s="35"/>
      <c r="F14" s="11">
        <f>F15+F16</f>
        <v>5120064</v>
      </c>
      <c r="G14" s="11">
        <f t="shared" ref="G14:K14" si="2">G15+G16</f>
        <v>4987469</v>
      </c>
      <c r="H14" s="11">
        <f t="shared" si="2"/>
        <v>0</v>
      </c>
      <c r="I14" s="11">
        <f t="shared" si="2"/>
        <v>0</v>
      </c>
      <c r="J14" s="11">
        <f t="shared" si="2"/>
        <v>0</v>
      </c>
      <c r="K14" s="11">
        <f t="shared" si="2"/>
        <v>2709511.44</v>
      </c>
    </row>
    <row r="15" spans="1:11" x14ac:dyDescent="0.2">
      <c r="A15" s="6" t="s">
        <v>27</v>
      </c>
      <c r="B15" s="25" t="s">
        <v>22</v>
      </c>
      <c r="C15" s="26"/>
      <c r="D15" s="26"/>
      <c r="E15" s="27"/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</row>
    <row r="16" spans="1:11" x14ac:dyDescent="0.2">
      <c r="A16" s="6" t="s">
        <v>28</v>
      </c>
      <c r="B16" s="25" t="s">
        <v>24</v>
      </c>
      <c r="C16" s="26"/>
      <c r="D16" s="26"/>
      <c r="E16" s="27"/>
      <c r="F16" s="12">
        <f t="shared" ref="F16:K16" si="3">SUM(F17:F22)</f>
        <v>5120064</v>
      </c>
      <c r="G16" s="12">
        <f t="shared" si="3"/>
        <v>4987469</v>
      </c>
      <c r="H16" s="12">
        <f t="shared" si="3"/>
        <v>0</v>
      </c>
      <c r="I16" s="12">
        <f t="shared" si="3"/>
        <v>0</v>
      </c>
      <c r="J16" s="12">
        <f t="shared" si="3"/>
        <v>0</v>
      </c>
      <c r="K16" s="12">
        <f t="shared" si="3"/>
        <v>2709511.44</v>
      </c>
    </row>
    <row r="17" spans="1:11" ht="16.5" customHeight="1" x14ac:dyDescent="0.2">
      <c r="A17" s="39" t="s">
        <v>29</v>
      </c>
      <c r="B17" s="14" t="s">
        <v>32</v>
      </c>
      <c r="C17" s="41" t="s">
        <v>30</v>
      </c>
      <c r="D17" s="43">
        <v>2009</v>
      </c>
      <c r="E17" s="43">
        <v>2014</v>
      </c>
      <c r="F17" s="45">
        <v>2318255</v>
      </c>
      <c r="G17" s="45">
        <v>2278269</v>
      </c>
      <c r="H17" s="45">
        <v>0</v>
      </c>
      <c r="I17" s="45">
        <v>0</v>
      </c>
      <c r="J17" s="45">
        <v>0</v>
      </c>
      <c r="K17" s="45">
        <v>311.44</v>
      </c>
    </row>
    <row r="18" spans="1:11" ht="72.75" customHeight="1" x14ac:dyDescent="0.2">
      <c r="A18" s="40"/>
      <c r="B18" s="13" t="s">
        <v>33</v>
      </c>
      <c r="C18" s="42"/>
      <c r="D18" s="44"/>
      <c r="E18" s="44"/>
      <c r="F18" s="46"/>
      <c r="G18" s="46"/>
      <c r="H18" s="46"/>
      <c r="I18" s="46"/>
      <c r="J18" s="46"/>
      <c r="K18" s="46"/>
    </row>
    <row r="19" spans="1:11" ht="23.25" customHeight="1" x14ac:dyDescent="0.2">
      <c r="A19" s="39" t="s">
        <v>31</v>
      </c>
      <c r="B19" s="14" t="s">
        <v>35</v>
      </c>
      <c r="C19" s="41" t="s">
        <v>30</v>
      </c>
      <c r="D19" s="43">
        <v>2010</v>
      </c>
      <c r="E19" s="43">
        <v>2014</v>
      </c>
      <c r="F19" s="45">
        <v>1364596</v>
      </c>
      <c r="G19" s="45">
        <v>1343987</v>
      </c>
      <c r="H19" s="45">
        <v>0</v>
      </c>
      <c r="I19" s="45">
        <v>0</v>
      </c>
      <c r="J19" s="45">
        <v>0</v>
      </c>
      <c r="K19" s="45">
        <v>1343987</v>
      </c>
    </row>
    <row r="20" spans="1:11" ht="72" customHeight="1" x14ac:dyDescent="0.2">
      <c r="A20" s="40"/>
      <c r="B20" s="13" t="s">
        <v>43</v>
      </c>
      <c r="C20" s="42"/>
      <c r="D20" s="44"/>
      <c r="E20" s="44"/>
      <c r="F20" s="46"/>
      <c r="G20" s="46"/>
      <c r="H20" s="46"/>
      <c r="I20" s="46"/>
      <c r="J20" s="46"/>
      <c r="K20" s="46"/>
    </row>
    <row r="21" spans="1:11" ht="39.75" customHeight="1" x14ac:dyDescent="0.2">
      <c r="A21" s="47" t="s">
        <v>34</v>
      </c>
      <c r="B21" s="13" t="s">
        <v>36</v>
      </c>
      <c r="C21" s="41" t="s">
        <v>30</v>
      </c>
      <c r="D21" s="43">
        <v>2013</v>
      </c>
      <c r="E21" s="43">
        <v>2014</v>
      </c>
      <c r="F21" s="45">
        <v>1437213</v>
      </c>
      <c r="G21" s="45">
        <v>1365213</v>
      </c>
      <c r="H21" s="45">
        <v>0</v>
      </c>
      <c r="I21" s="45">
        <v>0</v>
      </c>
      <c r="J21" s="45">
        <v>0</v>
      </c>
      <c r="K21" s="45">
        <v>1365213</v>
      </c>
    </row>
    <row r="22" spans="1:11" ht="67.5" x14ac:dyDescent="0.2">
      <c r="A22" s="40"/>
      <c r="B22" s="13" t="s">
        <v>37</v>
      </c>
      <c r="C22" s="42"/>
      <c r="D22" s="44"/>
      <c r="E22" s="44"/>
      <c r="F22" s="46"/>
      <c r="G22" s="46"/>
      <c r="H22" s="46"/>
      <c r="I22" s="46"/>
      <c r="J22" s="46"/>
      <c r="K22" s="46"/>
    </row>
    <row r="23" spans="1:11" ht="27.75" customHeight="1" x14ac:dyDescent="0.2">
      <c r="A23" s="6" t="s">
        <v>38</v>
      </c>
      <c r="B23" s="48" t="s">
        <v>39</v>
      </c>
      <c r="C23" s="31"/>
      <c r="D23" s="31"/>
      <c r="E23" s="32"/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</row>
    <row r="24" spans="1:11" ht="36.75" customHeight="1" x14ac:dyDescent="0.2">
      <c r="A24" s="6" t="s">
        <v>40</v>
      </c>
      <c r="B24" s="30" t="s">
        <v>41</v>
      </c>
      <c r="C24" s="31"/>
      <c r="D24" s="31"/>
      <c r="E24" s="32"/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</row>
    <row r="28" spans="1:11" ht="23.25" x14ac:dyDescent="0.2">
      <c r="A28" s="15"/>
    </row>
    <row r="30" spans="1:11" x14ac:dyDescent="0.2">
      <c r="A30" s="16"/>
    </row>
    <row r="32" spans="1:11" x14ac:dyDescent="0.2">
      <c r="A32" s="16"/>
    </row>
    <row r="34" spans="1:1" x14ac:dyDescent="0.2">
      <c r="A34" s="17"/>
    </row>
    <row r="35" spans="1:1" x14ac:dyDescent="0.2">
      <c r="A35" s="17"/>
    </row>
    <row r="37" spans="1:1" x14ac:dyDescent="0.2">
      <c r="A37" s="17"/>
    </row>
  </sheetData>
  <mergeCells count="45">
    <mergeCell ref="B24:E24"/>
    <mergeCell ref="G21:G22"/>
    <mergeCell ref="H21:H22"/>
    <mergeCell ref="I21:I22"/>
    <mergeCell ref="J21:J22"/>
    <mergeCell ref="K21:K22"/>
    <mergeCell ref="B23:E23"/>
    <mergeCell ref="G19:G20"/>
    <mergeCell ref="H19:H20"/>
    <mergeCell ref="I19:I20"/>
    <mergeCell ref="J19:J20"/>
    <mergeCell ref="K19:K20"/>
    <mergeCell ref="A21:A22"/>
    <mergeCell ref="C21:C22"/>
    <mergeCell ref="D21:D22"/>
    <mergeCell ref="E21:E22"/>
    <mergeCell ref="F21:F22"/>
    <mergeCell ref="G17:G18"/>
    <mergeCell ref="H17:H18"/>
    <mergeCell ref="I17:I18"/>
    <mergeCell ref="J17:J18"/>
    <mergeCell ref="K17:K18"/>
    <mergeCell ref="A19:A20"/>
    <mergeCell ref="C19:C20"/>
    <mergeCell ref="D19:D20"/>
    <mergeCell ref="E19:E20"/>
    <mergeCell ref="F19:F20"/>
    <mergeCell ref="A17:A18"/>
    <mergeCell ref="C17:C18"/>
    <mergeCell ref="D17:D18"/>
    <mergeCell ref="E17:E18"/>
    <mergeCell ref="F17:F18"/>
    <mergeCell ref="B16:E16"/>
    <mergeCell ref="K8:K9"/>
    <mergeCell ref="B11:E11"/>
    <mergeCell ref="B12:E12"/>
    <mergeCell ref="B13:E13"/>
    <mergeCell ref="B14:E14"/>
    <mergeCell ref="B15:E15"/>
    <mergeCell ref="G8:J8"/>
    <mergeCell ref="A8:A9"/>
    <mergeCell ref="B8:B9"/>
    <mergeCell ref="C8:C9"/>
    <mergeCell ref="D8:E8"/>
    <mergeCell ref="F8:F9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3 do WPF</vt:lpstr>
      <vt:lpstr>'Zał. Nr 3 do WPF'!Tytuły_wydruku</vt:lpstr>
    </vt:vector>
  </TitlesOfParts>
  <Company>Gmina Rogoźno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2013-11-13T06:28:43Z</cp:lastPrinted>
  <dcterms:created xsi:type="dcterms:W3CDTF">2013-11-08T14:57:52Z</dcterms:created>
  <dcterms:modified xsi:type="dcterms:W3CDTF">2013-12-20T11:37:47Z</dcterms:modified>
</cp:coreProperties>
</file>